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<sst xmlns="http://schemas.openxmlformats.org/spreadsheetml/2006/main" count="36" uniqueCount="36">
  <si>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</si>
  <si>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ETI320</t>
  </si>
  <si>
    <t xml:space="preserve">m</t>
  </si>
  <si>
    <t xml:space="preserve">Joint de dilatation en toiture terrasse froide,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</si>
  <si>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inaccessible, autoprotégée, type conventionnelle. Imperméabilisation: deux bandes adhérentes, de membrane en bitume modifié par élastomère SBS, LBM(SBS)-30-FP, avec une armature de feutre de polyester non tissé de 160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photocatalytique, avec effet décontaminant, bactéricide et fongicide de couleur blanche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</si>
  <si>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</si>
  <si>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</si>
  <si>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</si>
  <si>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</si>
  <si>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</si>
  <si>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</si>
  <si>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</si>
  <si>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</si>
  <si>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</si>
  <si>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</si>
  <si>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</si>
  <si>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</si>
  <si>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</si>
  <si>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</si>
  <si>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</si>
  <si>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</si>
  <si>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</si>
  <si>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</si>
  <si>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mt14lga010gd</t>
  </si>
  <si>
    <t xml:space="preserve">Membrane en bitume modifié par élastomère SBS, LBM(SBS)-50/G-FP, de 3,5 mm d'épaisseur, masse nominale 5 kg/m², avec une armature de feutre de polyester renforcé et stabilisé de 150 g/m², avec une autoprotection minérale photocatalytique, avec effet décontaminant, bactéricide et fongicide de couleur blanche.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</si>
  <si>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</si>
  <si>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</si>
  <si>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</si>
  <si>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</si>
  <si>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</si>
  <si>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</si>
  <si>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</si>
  <si>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</si>
  <si>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</si>
  <si>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19.241,84F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</si>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</sst>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2844.3</v>
      </c>
      <c r="G9" s="13">
        <f ca="1">ROUND(INDIRECT(ADDRESS(ROW()+(0), COLUMN()+(-3), 1))*INDIRECT(ADDRESS(ROW()+(0), COLUMN()+(-1), 1)), 2)</f>
        <v>511.97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4776.75</v>
      </c>
      <c r="G10" s="17">
        <f ca="1">ROUND(INDIRECT(ADDRESS(ROW()+(0), COLUMN()+(-3), 1))*INDIRECT(ADDRESS(ROW()+(0), COLUMN()+(-1), 1)), 2)</f>
        <v>2866.05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5973.03</v>
      </c>
      <c r="G11" s="17">
        <f ca="1">ROUND(INDIRECT(ADDRESS(ROW()+(0), COLUMN()+(-3), 1))*INDIRECT(ADDRESS(ROW()+(0), COLUMN()+(-1), 1)), 2)</f>
        <v>3135.84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2088.05</v>
      </c>
      <c r="G12" s="17">
        <f ca="1">ROUND(INDIRECT(ADDRESS(ROW()+(0), COLUMN()+(-3), 1))*INDIRECT(ADDRESS(ROW()+(0), COLUMN()+(-1), 1)), 2)</f>
        <v>2192.45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8959.54</v>
      </c>
      <c r="G13" s="17">
        <f ca="1">ROUND(INDIRECT(ADDRESS(ROW()+(0), COLUMN()+(-3), 1))*INDIRECT(ADDRESS(ROW()+(0), COLUMN()+(-1), 1)), 2)</f>
        <v>2956.65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0.159</v>
      </c>
      <c r="E14" s="16" t="s">
        <v>28</v>
      </c>
      <c r="F14" s="17">
        <v>4151.67</v>
      </c>
      <c r="G14" s="17">
        <f ca="1">ROUND(INDIRECT(ADDRESS(ROW()+(0), COLUMN()+(-3), 1))*INDIRECT(ADDRESS(ROW()+(0), COLUMN()+(-1), 1)), 2)</f>
        <v>660.12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0.159</v>
      </c>
      <c r="E15" s="20" t="s">
        <v>31</v>
      </c>
      <c r="F15" s="21">
        <v>2661.82</v>
      </c>
      <c r="G15" s="21">
        <f ca="1">ROUND(INDIRECT(ADDRESS(ROW()+(0), COLUMN()+(-3), 1))*INDIRECT(ADDRESS(ROW()+(0), COLUMN()+(-1), 1)), 2)</f>
        <v>423.23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12746.3</v>
      </c>
      <c r="G16" s="24">
        <f ca="1">ROUND(INDIRECT(ADDRESS(ROW()+(0), COLUMN()+(-3), 1))*INDIRECT(ADDRESS(ROW()+(0), COLUMN()+(-1), 1))/100, 2)</f>
        <v>254.93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13001.2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