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<sst xmlns="http://schemas.openxmlformats.org/spreadsheetml/2006/main" count="27" uniqueCount="27">
  <si>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</si>
  <si>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ETS020</t>
  </si>
  <si>
    <t xml:space="preserve">m²</t>
  </si>
  <si>
    <t xml:space="preserve">Étanchéité liquide, pour la réparation de balcons et de terrasses. Système MasterSeal Balcony 1336 "MBCC de Sika".</t>
  </si>
  <si>
    <r>
      <rPr>
        <sz val="8.25"/>
        <color rgb="FF000000"/>
        <rFont val="Arial"/>
        <family val="2"/>
      </rPr>
      <t xml:space="preserve">Étanchéité liquide, pour la réparation de balcons et de terrasses, sur surface support en béton. Système MasterSeal Balcony 1336 "MBCC de Sika" constitué de couche de régularisation avec revêtement élastique imperméabilisant monocomposant, MasterSeal M 251 "MBCC de Sika", transparente, application préalable de MasterSeal M 251 "MBCC de Sika", transparente, diluée avec un 2% de xylène; et scellement de l'imperméabilisation avec revêtement élastique imperméabilisant monocomposant, MasterSeal M 251 "MBCC de Sika", transparente.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</si>
  <si>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</si>
  <si>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</si>
  <si>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</si>
  <si>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</si>
  <si>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</si>
  <si>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</si>
  <si>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mt15bas110a</t>
  </si>
  <si>
    <t xml:space="preserve">Revêtement élastique imperméabilisant monocomposant à base de résines de polyuréthane aliphatique avec un faible contenu en dissolvants, MasterSeal M 251 "MBCC de Sika", transparente,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</si>
  <si>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</si>
  <si>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mt15bas140a</t>
  </si>
  <si>
    <t xml:space="preserve">Dissolvant à base de xylène.</t>
  </si>
  <si>
    <t xml:space="preserve">l</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</si>
  <si>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</si>
  <si>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</si>
  <si>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</si>
  <si>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</si>
  <si>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</si>
  <si>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</si>
  <si>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</si>
  <si>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</si>
  <si>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957,41F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</si>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</sst>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22569.8</v>
      </c>
      <c r="H9" s="13">
        <f ca="1">ROUND(INDIRECT(ADDRESS(ROW()+(0), COLUMN()+(-3), 1))*INDIRECT(ADDRESS(ROW()+(0), COLUMN()+(-1), 1)), 2)</f>
        <v>22569.8</v>
      </c>
    </row>
    <row r="10" spans="1:8" ht="13.50" thickBot="1" customHeight="1">
      <c r="A10" s="14" t="s">
        <v>14</v>
      </c>
      <c r="B10" s="14"/>
      <c r="C10" s="14" t="s">
        <v>15</v>
      </c>
      <c r="D10" s="14"/>
      <c r="E10" s="15">
        <v>0.006</v>
      </c>
      <c r="F10" s="16" t="s">
        <v>16</v>
      </c>
      <c r="G10" s="17">
        <v>8555.32</v>
      </c>
      <c r="H10" s="17">
        <f ca="1">ROUND(INDIRECT(ADDRESS(ROW()+(0), COLUMN()+(-3), 1))*INDIRECT(ADDRESS(ROW()+(0), COLUMN()+(-1), 1)), 2)</f>
        <v>51.33</v>
      </c>
    </row>
    <row r="11" spans="1:8" ht="13.50" thickBot="1" customHeight="1">
      <c r="A11" s="14" t="s">
        <v>17</v>
      </c>
      <c r="B11" s="14"/>
      <c r="C11" s="14" t="s">
        <v>18</v>
      </c>
      <c r="D11" s="14"/>
      <c r="E11" s="15">
        <v>0.124</v>
      </c>
      <c r="F11" s="16" t="s">
        <v>19</v>
      </c>
      <c r="G11" s="17">
        <v>4151.67</v>
      </c>
      <c r="H11" s="17">
        <f ca="1">ROUND(INDIRECT(ADDRESS(ROW()+(0), COLUMN()+(-3), 1))*INDIRECT(ADDRESS(ROW()+(0), COLUMN()+(-1), 1)), 2)</f>
        <v>514.81</v>
      </c>
    </row>
    <row r="12" spans="1:8" ht="13.50" thickBot="1" customHeight="1">
      <c r="A12" s="14" t="s">
        <v>20</v>
      </c>
      <c r="B12" s="14"/>
      <c r="C12" s="18" t="s">
        <v>21</v>
      </c>
      <c r="D12" s="18"/>
      <c r="E12" s="19">
        <v>0.124</v>
      </c>
      <c r="F12" s="20" t="s">
        <v>22</v>
      </c>
      <c r="G12" s="21">
        <v>2661.82</v>
      </c>
      <c r="H12" s="21">
        <f ca="1">ROUND(INDIRECT(ADDRESS(ROW()+(0), COLUMN()+(-3), 1))*INDIRECT(ADDRESS(ROW()+(0), COLUMN()+(-1), 1)), 2)</f>
        <v>330.07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23466</v>
      </c>
      <c r="H13" s="24">
        <f ca="1">ROUND(INDIRECT(ADDRESS(ROW()+(0), COLUMN()+(-3), 1))*INDIRECT(ADDRESS(ROW()+(0), COLUMN()+(-1), 1))/100, 2)</f>
        <v>469.32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23935.4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