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<sst xmlns="http://schemas.openxmlformats.org/spreadsheetml/2006/main" count="26" uniqueCount="26">
  <si>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</si>
  <si>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EUO030</t>
  </si>
  <si>
    <t xml:space="preserve">U</t>
  </si>
  <si>
    <t xml:space="preserve">Pièces spéciales pour toiture inclinée de plaques bitumées.</t>
  </si>
  <si>
    <r>
      <rPr>
        <sz val="8.25"/>
        <color rgb="FF000000"/>
        <rFont val="Arial"/>
        <family val="2"/>
      </rPr>
      <t xml:space="preserve">Lanterneau en coupole ouvrant parabolique, avec ouverture par projection, de 36 cm de largeur, 42 cm de longueur et 15 cm de hauteur, avec plaque rectangulaire de profil ondulé, de 89x66 cm, pour toiture inclinée, avec une pente supérieure à 10%.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</si>
  <si>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</si>
  <si>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</si>
  <si>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</si>
  <si>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</si>
  <si>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</si>
  <si>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</si>
  <si>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mt21clo010a</t>
  </si>
  <si>
    <t xml:space="preserve">Lanterneau en coupole ouvrant parabolique, avec ouverture par projection, de 36 cm de largeur, 42 cm de longueur et 15 cm de hauteur, avec plaque rectangulaire de profil ondulé, de 89x66 cm, pour toiture de plaques bitumées.</t>
  </si>
  <si>
    <t xml:space="preserve">U</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</si>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</sst>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113864</v>
      </c>
      <c r="H9" s="13">
        <f ca="1">ROUND(INDIRECT(ADDRESS(ROW()+(0), COLUMN()+(-3), 1))*INDIRECT(ADDRESS(ROW()+(0), COLUMN()+(-1), 1)), 2)</f>
        <v>113864</v>
      </c>
    </row>
    <row r="10" spans="1:8" ht="13.50" thickBot="1" customHeight="1">
      <c r="A10" s="14" t="s">
        <v>14</v>
      </c>
      <c r="B10" s="14"/>
      <c r="C10" s="14" t="s">
        <v>15</v>
      </c>
      <c r="D10" s="14"/>
      <c r="E10" s="15">
        <v>16</v>
      </c>
      <c r="F10" s="16" t="s">
        <v>16</v>
      </c>
      <c r="G10" s="17">
        <v>88.17</v>
      </c>
      <c r="H10" s="17">
        <f ca="1">ROUND(INDIRECT(ADDRESS(ROW()+(0), COLUMN()+(-3), 1))*INDIRECT(ADDRESS(ROW()+(0), COLUMN()+(-1), 1)), 2)</f>
        <v>1410.72</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0.184</v>
      </c>
      <c r="F12" s="20" t="s">
        <v>22</v>
      </c>
      <c r="G12" s="21">
        <v>2661.82</v>
      </c>
      <c r="H12" s="21">
        <f ca="1">ROUND(INDIRECT(ADDRESS(ROW()+(0), COLUMN()+(-3), 1))*INDIRECT(ADDRESS(ROW()+(0), COLUMN()+(-1), 1)), 2)</f>
        <v>489.77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117070</v>
      </c>
      <c r="H13" s="24">
        <f ca="1">ROUND(INDIRECT(ADDRESS(ROW()+(0), COLUMN()+(-3), 1))*INDIRECT(ADDRESS(ROW()+(0), COLUMN()+(-1), 1))/100, 2)</f>
        <v>2341.4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119411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