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<sst xmlns="http://schemas.openxmlformats.org/spreadsheetml/2006/main" count="23" uniqueCount="23">
  <si>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</si>
  <si>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EVP040</t>
  </si>
  <si>
    <t xml:space="preserve">U</t>
  </si>
  <si>
    <t xml:space="preserve">Poignée pour porte vitrée en verre trempé.</t>
  </si>
  <si>
    <r>
      <rPr>
        <sz val="8.25"/>
        <color rgb="FF000000"/>
        <rFont val="Arial"/>
        <family val="2"/>
      </rPr>
      <t xml:space="preserve">Poignée simple pour porte vitrée en verre trempé, en acier inoxydable AISI 304, finition brossée, en tube de 30 mm de diamètre, 1000 mm de longueur et 800 mm de distance entre les trous. Comprend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</si>
  <si>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</si>
  <si>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</si>
  <si>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</si>
  <si>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</si>
  <si>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</si>
  <si>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</si>
  <si>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mt21vts040bj</t>
  </si>
  <si>
    <t xml:space="preserve">Poignée simple pour porte vitrée, en acier inoxydable AISI 304, finition brossée, en tube de 30 mm de diamètre, 1000 mm de longueur et 800 mm de distance entre les trous, avec des fixations.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</si>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</sst>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0.68"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32600.7</v>
      </c>
      <c r="H9" s="13">
        <f ca="1">ROUND(INDIRECT(ADDRESS(ROW()+(0), COLUMN()+(-3), 1))*INDIRECT(ADDRESS(ROW()+(0), COLUMN()+(-1), 1)), 2)</f>
        <v>32600.7</v>
      </c>
    </row>
    <row r="10" spans="1:8" ht="13.50" thickBot="1" customHeight="1">
      <c r="A10" s="14" t="s">
        <v>14</v>
      </c>
      <c r="B10" s="14"/>
      <c r="C10" s="14" t="s">
        <v>15</v>
      </c>
      <c r="D10" s="14"/>
      <c r="E10" s="15">
        <v>0.316</v>
      </c>
      <c r="F10" s="16" t="s">
        <v>16</v>
      </c>
      <c r="G10" s="17">
        <v>4266.11</v>
      </c>
      <c r="H10" s="17">
        <f ca="1">ROUND(INDIRECT(ADDRESS(ROW()+(0), COLUMN()+(-3), 1))*INDIRECT(ADDRESS(ROW()+(0), COLUMN()+(-1), 1)), 2)</f>
        <v>1348.09</v>
      </c>
    </row>
    <row r="11" spans="1:8" ht="13.50" thickBot="1" customHeight="1">
      <c r="A11" s="14" t="s">
        <v>17</v>
      </c>
      <c r="B11" s="14"/>
      <c r="C11" s="18" t="s">
        <v>18</v>
      </c>
      <c r="D11" s="18"/>
      <c r="E11" s="19">
        <v>0.063</v>
      </c>
      <c r="F11" s="20" t="s">
        <v>19</v>
      </c>
      <c r="G11" s="21">
        <v>2661.82</v>
      </c>
      <c r="H11" s="21">
        <f ca="1">ROUND(INDIRECT(ADDRESS(ROW()+(0), COLUMN()+(-3), 1))*INDIRECT(ADDRESS(ROW()+(0), COLUMN()+(-1), 1)), 2)</f>
        <v>167.69</v>
      </c>
    </row>
    <row r="12" spans="1:8" ht="13.50" thickBot="1" customHeight="1">
      <c r="A12" s="18"/>
      <c r="B12" s="18"/>
      <c r="C12" s="5" t="s">
        <v>20</v>
      </c>
      <c r="D12" s="5"/>
      <c r="E12" s="22">
        <v>2</v>
      </c>
      <c r="F12" s="23" t="s">
        <v>21</v>
      </c>
      <c r="G12" s="24">
        <f ca="1">ROUND(SUM(INDIRECT(ADDRESS(ROW()+(-1), COLUMN()+(1), 1)),INDIRECT(ADDRESS(ROW()+(-2), COLUMN()+(1), 1)),INDIRECT(ADDRESS(ROW()+(-3), COLUMN()+(1), 1))), 2)</f>
        <v>34116.5</v>
      </c>
      <c r="H12" s="24">
        <f ca="1">ROUND(INDIRECT(ADDRESS(ROW()+(0), COLUMN()+(-3), 1))*INDIRECT(ADDRESS(ROW()+(0), COLUMN()+(-1), 1))/100, 2)</f>
        <v>682.33</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34798.8</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