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<sst xmlns="http://schemas.openxmlformats.org/spreadsheetml/2006/main" count="26" uniqueCount="26">
  <si>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</si>
  <si>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FBP010</t>
  </si>
  <si>
    <t xml:space="preserve">U</t>
  </si>
  <si>
    <t xml:space="preserve">Pose d'un petit élément sur maçonnerie de briques.</t>
  </si>
  <si>
    <r>
      <rPr>
        <sz val="8.25"/>
        <color rgb="FF000000"/>
        <rFont val="Arial"/>
        <family val="2"/>
      </rPr>
      <t xml:space="preserve">Pose d'un petit élément sur maçonnerie de brique pleine en terre cuite, avec pâte de plâtre B1, finition enduit de plâtre pour enduit mince C6.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</si>
  <si>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</si>
  <si>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</si>
  <si>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</si>
  <si>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</si>
  <si>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</si>
  <si>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</si>
  <si>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mt09pye010b</t>
  </si>
  <si>
    <t xml:space="preserve">Pâte de plâtre de construction B1, selon NF EN 13279-1.</t>
  </si>
  <si>
    <t xml:space="preserve">m³</t>
  </si>
  <si>
    <t xml:space="preserve">mt09pye010a</t>
  </si>
  <si>
    <t xml:space="preserve">Pâte de plâtre pour application en couche mince C6, selon NF EN 13279-1.</t>
  </si>
  <si>
    <t xml:space="preserve">m³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</si>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</sst>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2.55" customWidth="1"/>
    <col min="4" max="4" width="64.77" customWidth="1"/>
    <col min="5" max="5" width="11.05" customWidth="1"/>
    <col min="6" max="6" width="8.33" customWidth="1"/>
    <col min="7" max="7" width="17.85" customWidth="1"/>
    <col min="8" max="8" width="11.2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0.001</v>
      </c>
      <c r="F9" s="11" t="s">
        <v>13</v>
      </c>
      <c r="G9" s="13">
        <v>109781</v>
      </c>
      <c r="H9" s="13">
        <f ca="1">ROUND(INDIRECT(ADDRESS(ROW()+(0), COLUMN()+(-3), 1))*INDIRECT(ADDRESS(ROW()+(0), COLUMN()+(-1), 1)), 2)</f>
        <v>109.78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0.001</v>
      </c>
      <c r="F10" s="16" t="s">
        <v>16</v>
      </c>
      <c r="G10" s="17">
        <v>123235</v>
      </c>
      <c r="H10" s="17">
        <f ca="1">ROUND(INDIRECT(ADDRESS(ROW()+(0), COLUMN()+(-3), 1))*INDIRECT(ADDRESS(ROW()+(0), COLUMN()+(-1), 1)), 2)</f>
        <v>123.24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0.328</v>
      </c>
      <c r="F11" s="16" t="s">
        <v>19</v>
      </c>
      <c r="G11" s="17">
        <v>4151.67</v>
      </c>
      <c r="H11" s="17">
        <f ca="1">ROUND(INDIRECT(ADDRESS(ROW()+(0), COLUMN()+(-3), 1))*INDIRECT(ADDRESS(ROW()+(0), COLUMN()+(-1), 1)), 2)</f>
        <v>1361.75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0.289</v>
      </c>
      <c r="F12" s="20" t="s">
        <v>22</v>
      </c>
      <c r="G12" s="21">
        <v>2561.25</v>
      </c>
      <c r="H12" s="21">
        <f ca="1">ROUND(INDIRECT(ADDRESS(ROW()+(0), COLUMN()+(-3), 1))*INDIRECT(ADDRESS(ROW()+(0), COLUMN()+(-1), 1)), 2)</f>
        <v>740.2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2334.97</v>
      </c>
      <c r="H13" s="24">
        <f ca="1">ROUND(INDIRECT(ADDRESS(ROW()+(0), COLUMN()+(-3), 1))*INDIRECT(ADDRESS(ROW()+(0), COLUMN()+(-1), 1))/100, 2)</f>
        <v>46.7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2381.67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