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<sst xmlns="http://schemas.openxmlformats.org/spreadsheetml/2006/main" count="30" uniqueCount="30">
  <si>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</si>
  <si>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</si>
  <si>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</si>
  <si>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</si>
  <si>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100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</si>
  <si>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</si>
  <si>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</si>
  <si>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</si>
  <si>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</si>
  <si>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</si>
  <si>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</si>
  <si>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mt12ppa021lo</t>
  </si>
  <si>
    <t xml:space="preserve">Panneau à rainure et languette de sectorisation acoustique en acier galvanisé avec isolation incorporée, de 100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0,37 W/(mK), Euroclasse A2-s1, d0 de réaction au feu selon NF EN 13501-1, résistance au feu EI 120 selon NF EN 1366-1, avec 36 dB d'indice global de réduction acoustique, Rw, fournissant une réduction du niveau global pondéré de pression au bruit aérien de 36,1 dBA et coefficient d'absorption acoustique moyen 0,85,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</si>
  <si>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</si>
  <si>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</si>
  <si>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</si>
  <si>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</si>
  <si>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</si>
  <si>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</si>
  <si>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</si>
  <si>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</si>
  <si>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</si>
  <si>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</si>
  <si>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</si>
  <si>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</si>
  <si>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</si>
  <si>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</si>
  <si>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</si>
  <si>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4.251,51F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</si>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</sst>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50241.6</v>
      </c>
      <c r="H9" s="13">
        <f ca="1">ROUND(INDIRECT(ADDRESS(ROW()+(0), COLUMN()+(-3), 1))*INDIRECT(ADDRESS(ROW()+(0), COLUMN()+(-1), 1)), 2)</f>
        <v>52753.7</v>
      </c>
    </row>
    <row r="10" spans="1:8" ht="13.50" thickBot="1" customHeight="1">
      <c r="A10" s="14" t="s">
        <v>14</v>
      </c>
      <c r="B10" s="14"/>
      <c r="C10" s="14" t="s">
        <v>15</v>
      </c>
      <c r="D10" s="14"/>
      <c r="E10" s="15">
        <v>0.2</v>
      </c>
      <c r="F10" s="16" t="s">
        <v>16</v>
      </c>
      <c r="G10" s="17">
        <v>8365.58</v>
      </c>
      <c r="H10" s="17">
        <f ca="1">ROUND(INDIRECT(ADDRESS(ROW()+(0), COLUMN()+(-3), 1))*INDIRECT(ADDRESS(ROW()+(0), COLUMN()+(-1), 1)), 2)</f>
        <v>1673.12</v>
      </c>
    </row>
    <row r="11" spans="1:8" ht="34.50" thickBot="1" customHeight="1">
      <c r="A11" s="14" t="s">
        <v>17</v>
      </c>
      <c r="B11" s="14"/>
      <c r="C11" s="14" t="s">
        <v>18</v>
      </c>
      <c r="D11" s="14"/>
      <c r="E11" s="15">
        <v>0.1</v>
      </c>
      <c r="F11" s="16" t="s">
        <v>19</v>
      </c>
      <c r="G11" s="17">
        <v>3742.95</v>
      </c>
      <c r="H11" s="17">
        <f ca="1">ROUND(INDIRECT(ADDRESS(ROW()+(0), COLUMN()+(-3), 1))*INDIRECT(ADDRESS(ROW()+(0), COLUMN()+(-1), 1)), 2)</f>
        <v>374.3</v>
      </c>
    </row>
    <row r="12" spans="1:8" ht="13.50" thickBot="1" customHeight="1">
      <c r="A12" s="14" t="s">
        <v>20</v>
      </c>
      <c r="B12" s="14"/>
      <c r="C12" s="14" t="s">
        <v>21</v>
      </c>
      <c r="D12" s="14"/>
      <c r="E12" s="15">
        <v>0.446</v>
      </c>
      <c r="F12" s="16" t="s">
        <v>22</v>
      </c>
      <c r="G12" s="17">
        <v>4266.11</v>
      </c>
      <c r="H12" s="17">
        <f ca="1">ROUND(INDIRECT(ADDRESS(ROW()+(0), COLUMN()+(-3), 1))*INDIRECT(ADDRESS(ROW()+(0), COLUMN()+(-1), 1)), 2)</f>
        <v>1902.69</v>
      </c>
    </row>
    <row r="13" spans="1:8" ht="13.50" thickBot="1" customHeight="1">
      <c r="A13" s="14" t="s">
        <v>23</v>
      </c>
      <c r="B13" s="14"/>
      <c r="C13" s="18" t="s">
        <v>24</v>
      </c>
      <c r="D13" s="18"/>
      <c r="E13" s="19">
        <v>0.446</v>
      </c>
      <c r="F13" s="20" t="s">
        <v>25</v>
      </c>
      <c r="G13" s="21">
        <v>2661.82</v>
      </c>
      <c r="H13" s="21">
        <f ca="1">ROUND(INDIRECT(ADDRESS(ROW()+(0), COLUMN()+(-3), 1))*INDIRECT(ADDRESS(ROW()+(0), COLUMN()+(-1), 1)), 2)</f>
        <v>1187.17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57891</v>
      </c>
      <c r="H14" s="24">
        <f ca="1">ROUND(INDIRECT(ADDRESS(ROW()+(0), COLUMN()+(-3), 1))*INDIRECT(ADDRESS(ROW()+(0), COLUMN()+(-1), 1))/100, 2)</f>
        <v>1157.82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59048.8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