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<sst xmlns="http://schemas.openxmlformats.org/spreadsheetml/2006/main" count="24" uniqueCount="24">
  <si>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</si>
  <si>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FIC130</t>
  </si>
  <si>
    <t xml:space="preserve">m</t>
  </si>
  <si>
    <t xml:space="preserve">Isolation acoustique du périmètre d'appui d'une couche de maçonnerie, avec une bande de désolidarisation en polyéthylène.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</si>
  <si>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flexible en mousse de polyéthylène réticulé à cellules fermées, de 10 mm d'épaisseur et 110 mm de largeur, résistance thermique 0,25 m²K/W, conductivité thermique 0,04 W/(mK) et raideur dynamique 57,7 MN/m³; fixée aux planchers et aux rencontres avec d'autres éléments verticaux avec pâte de plâtre,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</si>
  <si>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</si>
  <si>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</si>
  <si>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</si>
  <si>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</si>
  <si>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</si>
  <si>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</si>
  <si>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mt16ptr030b</t>
  </si>
  <si>
    <t xml:space="preserve">Bande flexible en mousse de polyéthylène réticulé à cellules fermées, de 10 mm d'épaisseur et 110 mm de largeur, résistance thermique 0,25 m²K/W, conductivité thermique 0,04 W/(mK) et raideur dynamique 57,7 MN/m³.</t>
  </si>
  <si>
    <t xml:space="preserve">m</t>
  </si>
  <si>
    <t xml:space="preserve">mt09pye010b</t>
  </si>
  <si>
    <t xml:space="preserve">Pâte de plâtre de construction B1, selon NF EN 13279-1.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</si>
  <si>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</si>
  <si>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</si>
  <si>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</si>
  <si>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</si>
  <si>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</si>
  <si>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</si>
  <si>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32,37F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</si>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</sst>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501.94</v>
      </c>
      <c r="G9" s="13">
        <f ca="1">ROUND(INDIRECT(ADDRESS(ROW()+(0), COLUMN()+(-3), 1))*INDIRECT(ADDRESS(ROW()+(0), COLUMN()+(-1), 1)), 2)</f>
        <v>552.13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109781</v>
      </c>
      <c r="G10" s="17">
        <f ca="1">ROUND(INDIRECT(ADDRESS(ROW()+(0), COLUMN()+(-3), 1))*INDIRECT(ADDRESS(ROW()+(0), COLUMN()+(-1), 1)), 2)</f>
        <v>878.25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0.061</v>
      </c>
      <c r="E11" s="20" t="s">
        <v>19</v>
      </c>
      <c r="F11" s="21">
        <v>2561.25</v>
      </c>
      <c r="G11" s="21">
        <f ca="1">ROUND(INDIRECT(ADDRESS(ROW()+(0), COLUMN()+(-3), 1))*INDIRECT(ADDRESS(ROW()+(0), COLUMN()+(-1), 1)), 2)</f>
        <v>156.24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1586.62</v>
      </c>
      <c r="G12" s="24">
        <f ca="1">ROUND(INDIRECT(ADDRESS(ROW()+(0), COLUMN()+(-3), 1))*INDIRECT(ADDRESS(ROW()+(0), COLUMN()+(-1), 1))/100, 2)</f>
        <v>31.73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1618.35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