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<sst xmlns="http://schemas.openxmlformats.org/spreadsheetml/2006/main" count="27" uniqueCount="27">
  <si>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</si>
  <si>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FIF060</t>
  </si>
  <si>
    <t xml:space="preserve">m²</t>
  </si>
  <si>
    <t xml:space="preserve">Isolation acoustique au bruit aérien sous plancher, avec des panneaux multicouche.</t>
  </si>
  <si>
    <r>
      <rPr>
        <sz val="8.25"/>
        <color rgb="FF000000"/>
        <rFont val="Arial"/>
        <family val="2"/>
      </rPr>
      <t xml:space="preserve">Isolation acoustique au bruit aérien sous plancher, avec complexe multicouche, de 20 mm d'épaisseur, 7 kg/m² de masse surfacique, constitué d'un feutre textile de 16 mm d'épaisseur adhéré thermiquement à une membrane bitumineuse de 4 mm d'épaisseur. Mise en place: avec recouvrement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</si>
  <si>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</si>
  <si>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</si>
  <si>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</si>
  <si>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</si>
  <si>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</si>
  <si>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</si>
  <si>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mt16ptd030qb</t>
  </si>
  <si>
    <t xml:space="preserve">Complexe multicouche, de 20 mm d'épaisseur, 7 kg/m² de masse surfacique, constitué d'un feutre textile de 16 mm d'épaisseur adhéré thermiquement à une membrane bitumineuse de 4 mm d'épaisseur, résistance thermique 0,58 m²K/W, Euroclasse F de réaction au feu selon NF EN 13501-1; avec 55 dB d'indice global de réduction acoustique, Rw.</t>
  </si>
  <si>
    <t xml:space="preserve">m²</t>
  </si>
  <si>
    <t xml:space="preserve">mt16afd020f</t>
  </si>
  <si>
    <t xml:space="preserve">Cheville à expansion et clou en polypropylène avec tige en polystyrène de haute résistance "DANOSA", de 70 mm de longueur,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</si>
  <si>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</si>
  <si>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</si>
  <si>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</si>
  <si>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</si>
  <si>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</si>
  <si>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</si>
  <si>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</si>
  <si>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</si>
  <si>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</si>
  <si>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1.832,46F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</si>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</sst>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10499.6</v>
      </c>
      <c r="G9" s="13">
        <f ca="1">ROUND(INDIRECT(ADDRESS(ROW()+(0), COLUMN()+(-3), 1))*INDIRECT(ADDRESS(ROW()+(0), COLUMN()+(-1), 1)), 2)</f>
        <v>11024.6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313.92</v>
      </c>
      <c r="G10" s="17">
        <f ca="1">ROUND(INDIRECT(ADDRESS(ROW()+(0), COLUMN()+(-3), 1))*INDIRECT(ADDRESS(ROW()+(0), COLUMN()+(-1), 1)), 2)</f>
        <v>1883.52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0.147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627.12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0.147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391.29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13926.5</v>
      </c>
      <c r="G13" s="24">
        <f ca="1">ROUND(INDIRECT(ADDRESS(ROW()+(0), COLUMN()+(-3), 1))*INDIRECT(ADDRESS(ROW()+(0), COLUMN()+(-1), 1))/100, 2)</f>
        <v>278.53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14205.1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