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<sst xmlns="http://schemas.openxmlformats.org/spreadsheetml/2006/main" count="39" uniqueCount="39">
  <si>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</si>
  <si>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FJE010</t>
  </si>
  <si>
    <t xml:space="preserve">U</t>
  </si>
  <si>
    <t xml:space="preserve">Escalier escamotable.</t>
  </si>
  <si>
    <r>
      <rPr>
        <sz val="8.25"/>
        <color rgb="FF000000"/>
        <rFont val="Arial"/>
        <family val="2"/>
      </rPr>
      <t xml:space="preserve">Escalier escamotable en bois, finition vernie, de 3 tronçons, pour franchir une hauteur entre étages de 233 à 280 cm et pour une ouverture de 100x55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</si>
  <si>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</si>
  <si>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</si>
  <si>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</si>
  <si>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</si>
  <si>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</si>
  <si>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</si>
  <si>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mt44efk020ea</t>
  </si>
  <si>
    <t xml:space="preserve">Escalier escamotable en bois, finition vernie, de 3 tronçons, pour franchir une hauteur entre étages de 233 à 280 cm et pour une ouverture de 100x55 cm, de hauteur réglable, avec marches antidérapantes de 8 cm de largeur, patins en caoutchouc, trappe intérieure, tige d'ouverture et caisson avec isolation thermique incorporée à encastrer dans le support.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</si>
  <si>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</si>
  <si>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</si>
  <si>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</si>
  <si>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</si>
  <si>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</si>
  <si>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</si>
  <si>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</si>
  <si>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</si>
  <si>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</si>
  <si>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</si>
  <si>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mt15sja100</t>
  </si>
  <si>
    <t xml:space="preserve">Cartouche de mastic de silicone neutre.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</si>
  <si>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</si>
  <si>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</si>
  <si>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</si>
  <si>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</si>
  <si>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</si>
  <si>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</si>
  <si>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</si>
  <si>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</si>
  <si>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</si>
  <si>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</si>
  <si>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</si>
  <si>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</si>
  <si>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161.695,74F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</si>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</sst>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399875</v>
      </c>
      <c r="G9" s="13">
        <f ca="1">ROUND(INDIRECT(ADDRESS(ROW()+(0), COLUMN()+(-3), 1))*INDIRECT(ADDRESS(ROW()+(0), COLUMN()+(-1), 1)), 2)</f>
        <v>399875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0.022</v>
      </c>
      <c r="E10" s="16" t="s">
        <v>16</v>
      </c>
      <c r="F10" s="17">
        <v>1108.9</v>
      </c>
      <c r="G10" s="17">
        <f ca="1">ROUND(INDIRECT(ADDRESS(ROW()+(0), COLUMN()+(-3), 1))*INDIRECT(ADDRESS(ROW()+(0), COLUMN()+(-1), 1)), 2)</f>
        <v>24.4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0.176</v>
      </c>
      <c r="E11" s="16" t="s">
        <v>19</v>
      </c>
      <c r="F11" s="17">
        <v>12185.1</v>
      </c>
      <c r="G11" s="17">
        <f ca="1">ROUND(INDIRECT(ADDRESS(ROW()+(0), COLUMN()+(-3), 1))*INDIRECT(ADDRESS(ROW()+(0), COLUMN()+(-1), 1)), 2)</f>
        <v>2144.57</v>
      </c>
    </row>
    <row r="12" spans="1:7" ht="13.50" thickBot="1" customHeight="1">
      <c r="A12" s="14" t="s">
        <v>20</v>
      </c>
      <c r="B12" s="14"/>
      <c r="C12" s="14" t="s">
        <v>21</v>
      </c>
      <c r="D12" s="15">
        <v>27</v>
      </c>
      <c r="E12" s="16" t="s">
        <v>22</v>
      </c>
      <c r="F12" s="17">
        <v>80.58</v>
      </c>
      <c r="G12" s="17">
        <f ca="1">ROUND(INDIRECT(ADDRESS(ROW()+(0), COLUMN()+(-3), 1))*INDIRECT(ADDRESS(ROW()+(0), COLUMN()+(-1), 1)), 2)</f>
        <v>2175.66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2699.41</v>
      </c>
      <c r="G13" s="17">
        <f ca="1">ROUND(INDIRECT(ADDRESS(ROW()+(0), COLUMN()+(-3), 1))*INDIRECT(ADDRESS(ROW()+(0), COLUMN()+(-1), 1)), 2)</f>
        <v>2699.41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0.088</v>
      </c>
      <c r="E14" s="16" t="s">
        <v>28</v>
      </c>
      <c r="F14" s="17">
        <v>1842.12</v>
      </c>
      <c r="G14" s="17">
        <f ca="1">ROUND(INDIRECT(ADDRESS(ROW()+(0), COLUMN()+(-3), 1))*INDIRECT(ADDRESS(ROW()+(0), COLUMN()+(-1), 1)), 2)</f>
        <v>162.11</v>
      </c>
    </row>
    <row r="15" spans="1:7" ht="13.50" thickBot="1" customHeight="1">
      <c r="A15" s="14" t="s">
        <v>29</v>
      </c>
      <c r="B15" s="14"/>
      <c r="C15" s="14" t="s">
        <v>30</v>
      </c>
      <c r="D15" s="15">
        <v>6.206</v>
      </c>
      <c r="E15" s="16" t="s">
        <v>31</v>
      </c>
      <c r="F15" s="17">
        <v>4266.11</v>
      </c>
      <c r="G15" s="17">
        <f ca="1">ROUND(INDIRECT(ADDRESS(ROW()+(0), COLUMN()+(-3), 1))*INDIRECT(ADDRESS(ROW()+(0), COLUMN()+(-1), 1)), 2)</f>
        <v>26475.5</v>
      </c>
    </row>
    <row r="16" spans="1:7" ht="13.50" thickBot="1" customHeight="1">
      <c r="A16" s="14" t="s">
        <v>32</v>
      </c>
      <c r="B16" s="14"/>
      <c r="C16" s="18" t="s">
        <v>33</v>
      </c>
      <c r="D16" s="19">
        <v>7.278</v>
      </c>
      <c r="E16" s="20" t="s">
        <v>34</v>
      </c>
      <c r="F16" s="21">
        <v>2661.82</v>
      </c>
      <c r="G16" s="21">
        <f ca="1">ROUND(INDIRECT(ADDRESS(ROW()+(0), COLUMN()+(-3), 1))*INDIRECT(ADDRESS(ROW()+(0), COLUMN()+(-1), 1)), 2)</f>
        <v>19372.7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452929</v>
      </c>
      <c r="G17" s="24">
        <f ca="1">ROUND(INDIRECT(ADDRESS(ROW()+(0), COLUMN()+(-3), 1))*INDIRECT(ADDRESS(ROW()+(0), COLUMN()+(-1), 1))/100, 2)</f>
        <v>9058.58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461988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