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<sst xmlns="http://schemas.openxmlformats.org/spreadsheetml/2006/main" count="27" uniqueCount="27">
  <si>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</si>
  <si>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FRC040</t>
  </si>
  <si>
    <t xml:space="preserve">U</t>
  </si>
  <si>
    <t xml:space="preserve">Protection de sommet, en mousse de polyuréthane de haute densité, pour extérieur.</t>
  </si>
  <si>
    <r>
      <rPr>
        <sz val="8.25"/>
        <color rgb="FF000000"/>
        <rFont val="Arial"/>
        <family val="2"/>
      </rPr>
      <t xml:space="preserve">Protection de sommet, en mousse de polyuréthane de haute densité, pour extérieur, avec ailes de 150x150 mm, 20 mm d'épaisseur et 50 mm de longueur, avec recouvrement de PVC, couleur à choisir. Mise en place: avec des vis et des chevilles.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</si>
  <si>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</si>
  <si>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</si>
  <si>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</si>
  <si>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</si>
  <si>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</si>
  <si>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</si>
  <si>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mt53pdi037a</t>
  </si>
  <si>
    <t xml:space="preserve">Protection de sommet, en mousse de polyuréthane de haute densité, pour extérieur, avec ailes de 150x150 mm, 20 mm d'épaisseur et 50 mm de longueur, avec recouvrement de PVC, couleur à choisir, repoussant l'eau et ailes avec trous à visser à la surface support.</t>
  </si>
  <si>
    <t xml:space="preserve">U</t>
  </si>
  <si>
    <t xml:space="preserve">mt26aaa240da</t>
  </si>
  <si>
    <t xml:space="preserve">Cheville en nylon avec vis à tête fraisée, en acier inoxydable AISI 304, de 6 mm de diamètre et 35 mm de longueur.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</si>
  <si>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</si>
  <si>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</si>
  <si>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</si>
  <si>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</si>
  <si>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</si>
  <si>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</si>
  <si>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</si>
  <si>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</si>
  <si>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</si>
  <si>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8.568,28F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</si>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</sst>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28469.7</v>
      </c>
      <c r="G9" s="13">
        <f ca="1">ROUND(INDIRECT(ADDRESS(ROW()+(0), COLUMN()+(-3), 1))*INDIRECT(ADDRESS(ROW()+(0), COLUMN()+(-1), 1)), 2)</f>
        <v>28469.7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7</v>
      </c>
      <c r="E10" s="16" t="s">
        <v>16</v>
      </c>
      <c r="F10" s="17">
        <v>205.79</v>
      </c>
      <c r="G10" s="17">
        <f ca="1">ROUND(INDIRECT(ADDRESS(ROW()+(0), COLUMN()+(-3), 1))*INDIRECT(ADDRESS(ROW()+(0), COLUMN()+(-1), 1)), 2)</f>
        <v>1440.53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0.06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255.97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0.06</v>
      </c>
      <c r="E12" s="20" t="s">
        <v>22</v>
      </c>
      <c r="F12" s="21">
        <v>2661.82</v>
      </c>
      <c r="G12" s="21">
        <f ca="1">ROUND(INDIRECT(ADDRESS(ROW()+(0), COLUMN()+(-3), 1))*INDIRECT(ADDRESS(ROW()+(0), COLUMN()+(-1), 1)), 2)</f>
        <v>159.71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30325.9</v>
      </c>
      <c r="G13" s="24">
        <f ca="1">ROUND(INDIRECT(ADDRESS(ROW()+(0), COLUMN()+(-3), 1))*INDIRECT(ADDRESS(ROW()+(0), COLUMN()+(-1), 1))/100, 2)</f>
        <v>606.52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30932.4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