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<sst xmlns="http://schemas.openxmlformats.org/spreadsheetml/2006/main" count="21" uniqueCount="21">
  <si>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</si>
  <si>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</si>
  <si>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</si>
  <si>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</si>
  <si>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chêne, avec plus grand côté de 1200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</si>
  <si>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</si>
  <si>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</si>
  <si>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</si>
  <si>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</si>
  <si>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</si>
  <si>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</si>
  <si>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mt18rpe105b</t>
  </si>
  <si>
    <t xml:space="preserve">Nez de marche en équerre, avec plus grand côté de 1200 mm de longueur et plus petit côté de 350 mm de longueur, formé de profilé en aluminium avec revêtement en bois de chêne,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</si>
  <si>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</si>
  <si>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</si>
  <si>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</si>
  <si>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</si>
  <si>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</si>
  <si>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</si>
  <si>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3.770,48F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</si>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</sst>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21474.5</v>
      </c>
      <c r="H9" s="13">
        <f ca="1">ROUND(INDIRECT(ADDRESS(ROW()+(0), COLUMN()+(-3), 1))*INDIRECT(ADDRESS(ROW()+(0), COLUMN()+(-1), 1)), 2)</f>
        <v>21474.5</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21744.4</v>
      </c>
      <c r="H11" s="21">
        <f ca="1">ROUND(INDIRECT(ADDRESS(ROW()+(0), COLUMN()+(-3), 1))*INDIRECT(ADDRESS(ROW()+(0), COLUMN()+(-1), 1))/100, 2)</f>
        <v>434.89</v>
      </c>
    </row>
    <row r="12" spans="1:8" ht="13.50" thickBot="1" customHeight="1">
      <c r="A12" s="22" t="s">
        <v>19</v>
      </c>
      <c r="B12" s="22"/>
      <c r="C12" s="23"/>
      <c r="D12" s="23"/>
      <c r="E12" s="23"/>
      <c r="F12" s="24"/>
      <c r="G12" s="22" t="s">
        <v>20</v>
      </c>
      <c r="H12" s="25">
        <f ca="1">ROUND(SUM(INDIRECT(ADDRESS(ROW()+(-1), COLUMN()+(0), 1)),INDIRECT(ADDRESS(ROW()+(-2), COLUMN()+(0), 1)),INDIRECT(ADDRESS(ROW()+(-3), COLUMN()+(0), 1))), 2)</f>
        <v>22179.3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