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<sst xmlns="http://schemas.openxmlformats.org/spreadsheetml/2006/main" count="24" uniqueCount="24">
  <si>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</si>
  <si>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FZV050</t>
  </si>
  <si>
    <t xml:space="preserve">U</t>
  </si>
  <si>
    <t xml:space="preserve">Cabine en panneaux phénoliques HPL.</t>
  </si>
  <si>
    <r>
      <rPr>
        <sz val="8.25"/>
        <color rgb="FF000000"/>
        <rFont val="Arial"/>
        <family val="2"/>
      </rPr>
      <t xml:space="preserve">Cabine pour vestiaire, de 900x1400 mm et 2000 mm d'hauteur, de planche phénolique HPL, de 13 mm d'épaisseur, couleur à choisir; constitué de: porte de 600x2000 mm et 2 côtés de 2000 mm de hauteur; structure support en aluminium anodisé et ferrures en acier inoxydable AISI 316L.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</si>
  <si>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</si>
  <si>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</si>
  <si>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</si>
  <si>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</si>
  <si>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</si>
  <si>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</si>
  <si>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mt45cvg010a</t>
  </si>
  <si>
    <t xml:space="preserve">Cabine pour vestiaire, de 900x1400 mm et 2000 mm de hauteur, de planche phénolique HPL, de 13 mm d'épaisseur, couleur à choisir, Euroclasse B-s2, d0 de réaction au feu, selon NF EN 13501-1; constitué de: porte de 600x2000 mm et 2 côtés de 2000 mm de hauteur; structure support en aluminium anodisé, constituée de profilé guide horizontal de section circulaire de 25 mm de diamètre, supports muraux, pinces de fixation des panneaux et profilés en U de 20x15 mm pour fixation au mur et ferrures en acier inoxydable AISI 316L, constitués de charnières avec ressort, poignée avec verrou et voyant extérieur libre/occupé, et pieds réglables en hauteur jusqu'à 150 mm.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</si>
  <si>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</si>
  <si>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</si>
  <si>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</si>
  <si>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</si>
  <si>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</si>
  <si>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</si>
  <si>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</si>
  <si>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</si>
  <si>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</si>
  <si>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243.682,33F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</si>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</sst>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668577</v>
      </c>
      <c r="G9" s="13">
        <f ca="1">ROUND(INDIRECT(ADDRESS(ROW()+(0), COLUMN()+(-3), 1))*INDIRECT(ADDRESS(ROW()+(0), COLUMN()+(-1), 1)), 2)</f>
        <v>668577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0.634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2704.71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0.634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1687.59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672970</v>
      </c>
      <c r="G12" s="24">
        <f ca="1">ROUND(INDIRECT(ADDRESS(ROW()+(0), COLUMN()+(-3), 1))*INDIRECT(ADDRESS(ROW()+(0), COLUMN()+(-1), 1))/100, 2)</f>
        <v>13459.4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686429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