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<sst xmlns="http://schemas.openxmlformats.org/spreadsheetml/2006/main" count="27" uniqueCount="27">
  <si>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</si>
  <si>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GBC020</t>
  </si>
  <si>
    <t xml:space="preserve">U</t>
  </si>
  <si>
    <t xml:space="preserve">Pièces spéciales pour plancher surélevé sur vide sanitaire, en béton.</t>
  </si>
  <si>
    <r>
      <rPr>
        <sz val="8.25"/>
        <color rgb="FF000000"/>
        <rFont val="Arial"/>
        <family val="2"/>
      </rPr>
      <t xml:space="preserve">Pièce de bord périphérique, en forme de "L", en polypropylène et polyéthylène recyclés, de 200x60x10 cm, couleur noire, mis en place sur une base de béton de propreté pour empêcher le passage du béton vers l'intérieur des pièces pendant la phase de coulage du béton.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</si>
  <si>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</si>
  <si>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</si>
  <si>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</si>
  <si>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</si>
  <si>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</si>
  <si>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</si>
  <si>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mt07cid020e</t>
  </si>
  <si>
    <t xml:space="preserve">Pièce de bord périphérique, en forme de "L", en polypropylène et polyéthylène recyclés, de 200x60x10 cm, couleur noire, pour planchers surélevés sur vide sanitaire.</t>
  </si>
  <si>
    <t xml:space="preserve">U</t>
  </si>
  <si>
    <t xml:space="preserve">mt50spa101</t>
  </si>
  <si>
    <t xml:space="preserve">Clous en acier.</t>
  </si>
  <si>
    <t xml:space="preserve">kg</t>
  </si>
  <si>
    <t xml:space="preserve">mt08var050</t>
  </si>
  <si>
    <t xml:space="preserve">Fil de fer galvanisé pour attacher, de 1,30 mm de diamètre.</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</si>
  <si>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</si>
  <si>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</si>
  <si>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</si>
  <si>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</si>
  <si>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</si>
  <si>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</si>
  <si>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611,14F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</si>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</sst>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6926.28</v>
      </c>
      <c r="H9" s="13">
        <f ca="1">ROUND(INDIRECT(ADDRESS(ROW()+(0), COLUMN()+(-3), 1))*INDIRECT(ADDRESS(ROW()+(0), COLUMN()+(-1), 1)), 2)</f>
        <v>6926.28</v>
      </c>
    </row>
    <row r="10" spans="1:8" ht="13.50" thickBot="1" customHeight="1">
      <c r="A10" s="14" t="s">
        <v>14</v>
      </c>
      <c r="B10" s="14"/>
      <c r="C10" s="14" t="s">
        <v>15</v>
      </c>
      <c r="D10" s="14"/>
      <c r="E10" s="15">
        <v>0.1</v>
      </c>
      <c r="F10" s="16" t="s">
        <v>16</v>
      </c>
      <c r="G10" s="17">
        <v>1614.47</v>
      </c>
      <c r="H10" s="17">
        <f ca="1">ROUND(INDIRECT(ADDRESS(ROW()+(0), COLUMN()+(-3), 1))*INDIRECT(ADDRESS(ROW()+(0), COLUMN()+(-1), 1)), 2)</f>
        <v>161.45</v>
      </c>
    </row>
    <row r="11" spans="1:8" ht="13.50" thickBot="1" customHeight="1">
      <c r="A11" s="14" t="s">
        <v>17</v>
      </c>
      <c r="B11" s="14"/>
      <c r="C11" s="14" t="s">
        <v>18</v>
      </c>
      <c r="D11" s="14"/>
      <c r="E11" s="15">
        <v>0.05</v>
      </c>
      <c r="F11" s="16" t="s">
        <v>19</v>
      </c>
      <c r="G11" s="17">
        <v>1108.9</v>
      </c>
      <c r="H11" s="17">
        <f ca="1">ROUND(INDIRECT(ADDRESS(ROW()+(0), COLUMN()+(-3), 1))*INDIRECT(ADDRESS(ROW()+(0), COLUMN()+(-1), 1)), 2)</f>
        <v>55.45</v>
      </c>
    </row>
    <row r="12" spans="1:8" ht="13.50" thickBot="1" customHeight="1">
      <c r="A12" s="14" t="s">
        <v>20</v>
      </c>
      <c r="B12" s="14"/>
      <c r="C12" s="18" t="s">
        <v>21</v>
      </c>
      <c r="D12" s="18"/>
      <c r="E12" s="19">
        <v>0.133</v>
      </c>
      <c r="F12" s="20" t="s">
        <v>22</v>
      </c>
      <c r="G12" s="21">
        <v>2603.16</v>
      </c>
      <c r="H12" s="21">
        <f ca="1">ROUND(INDIRECT(ADDRESS(ROW()+(0), COLUMN()+(-3), 1))*INDIRECT(ADDRESS(ROW()+(0), COLUMN()+(-1), 1)), 2)</f>
        <v>346.22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7489.4</v>
      </c>
      <c r="H13" s="24">
        <f ca="1">ROUND(INDIRECT(ADDRESS(ROW()+(0), COLUMN()+(-3), 1))*INDIRECT(ADDRESS(ROW()+(0), COLUMN()+(-1), 1))/100, 2)</f>
        <v>149.79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7639.19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