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<sst xmlns="http://schemas.openxmlformats.org/spreadsheetml/2006/main" count="35" uniqueCount="35">
  <si>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</si>
  <si>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</si>
  <si>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</si>
  <si>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</si>
  <si>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S275JR, dans les poutres réalisés avec des pièces simples de profilés laminés à chaud des séries IPN, IPE, HEB, HEA, HEM ou UPN, finition avec impression antioxydante, avec assemblages soudés sur site, appuyé sur 6 amortisseurs métalliques à ressort, de 195x82x127 mm, de 40 kg de charge minimale et 100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</si>
  <si>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</si>
  <si>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</si>
  <si>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</si>
  <si>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</si>
  <si>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</si>
  <si>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</si>
  <si>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mt07ala010dab</t>
  </si>
  <si>
    <t xml:space="preserve">Acier laminé NF EN 10025 S275JR,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</si>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</sst>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200</v>
      </c>
      <c r="F9" s="11" t="s">
        <v>13</v>
      </c>
      <c r="G9" s="13">
        <v>1583.11</v>
      </c>
      <c r="H9" s="13">
        <f ca="1">ROUND(INDIRECT(ADDRESS(ROW()+(0), COLUMN()+(-3), 1))*INDIRECT(ADDRESS(ROW()+(0), COLUMN()+(-1), 1)), 2)</f>
        <v>316622</v>
      </c>
    </row>
    <row r="10" spans="1:8" ht="66.00" thickBot="1" customHeight="1">
      <c r="A10" s="14" t="s">
        <v>14</v>
      </c>
      <c r="B10" s="14"/>
      <c r="C10" s="14"/>
      <c r="D10" s="14" t="s">
        <v>15</v>
      </c>
      <c r="E10" s="15">
        <v>6</v>
      </c>
      <c r="F10" s="16" t="s">
        <v>16</v>
      </c>
      <c r="G10" s="17">
        <v>6795.96</v>
      </c>
      <c r="H10" s="17">
        <f ca="1">ROUND(INDIRECT(ADDRESS(ROW()+(0), COLUMN()+(-3), 1))*INDIRECT(ADDRESS(ROW()+(0), COLUMN()+(-1), 1)), 2)</f>
        <v>40775.8</v>
      </c>
    </row>
    <row r="11" spans="1:8" ht="13.50" thickBot="1" customHeight="1">
      <c r="A11" s="14" t="s">
        <v>17</v>
      </c>
      <c r="B11" s="14"/>
      <c r="C11" s="14"/>
      <c r="D11" s="14" t="s">
        <v>18</v>
      </c>
      <c r="E11" s="15">
        <v>3.478</v>
      </c>
      <c r="F11" s="16" t="s">
        <v>19</v>
      </c>
      <c r="G11" s="17">
        <v>1828.24</v>
      </c>
      <c r="H11" s="17">
        <f ca="1">ROUND(INDIRECT(ADDRESS(ROW()+(0), COLUMN()+(-3), 1))*INDIRECT(ADDRESS(ROW()+(0), COLUMN()+(-1), 1)), 2)</f>
        <v>6358.62</v>
      </c>
    </row>
    <row r="12" spans="1:8" ht="13.50" thickBot="1" customHeight="1">
      <c r="A12" s="14" t="s">
        <v>20</v>
      </c>
      <c r="B12" s="14"/>
      <c r="C12" s="14"/>
      <c r="D12" s="14" t="s">
        <v>21</v>
      </c>
      <c r="E12" s="15">
        <v>3.936</v>
      </c>
      <c r="F12" s="16" t="s">
        <v>22</v>
      </c>
      <c r="G12" s="17">
        <v>4320.51</v>
      </c>
      <c r="H12" s="17">
        <f ca="1">ROUND(INDIRECT(ADDRESS(ROW()+(0), COLUMN()+(-3), 1))*INDIRECT(ADDRESS(ROW()+(0), COLUMN()+(-1), 1)), 2)</f>
        <v>17005.5</v>
      </c>
    </row>
    <row r="13" spans="1:8" ht="13.50" thickBot="1" customHeight="1">
      <c r="A13" s="14" t="s">
        <v>23</v>
      </c>
      <c r="B13" s="14"/>
      <c r="C13" s="14"/>
      <c r="D13" s="14" t="s">
        <v>24</v>
      </c>
      <c r="E13" s="15">
        <v>3.936</v>
      </c>
      <c r="F13" s="16" t="s">
        <v>25</v>
      </c>
      <c r="G13" s="17">
        <v>2768.19</v>
      </c>
      <c r="H13" s="17">
        <f ca="1">ROUND(INDIRECT(ADDRESS(ROW()+(0), COLUMN()+(-3), 1))*INDIRECT(ADDRESS(ROW()+(0), COLUMN()+(-1), 1)), 2)</f>
        <v>10895.6</v>
      </c>
    </row>
    <row r="14" spans="1:8" ht="13.50" thickBot="1" customHeight="1">
      <c r="A14" s="14" t="s">
        <v>26</v>
      </c>
      <c r="B14" s="14"/>
      <c r="C14" s="14"/>
      <c r="D14" s="14" t="s">
        <v>27</v>
      </c>
      <c r="E14" s="15">
        <v>4.723</v>
      </c>
      <c r="F14" s="16" t="s">
        <v>28</v>
      </c>
      <c r="G14" s="17">
        <v>4266.11</v>
      </c>
      <c r="H14" s="17">
        <f ca="1">ROUND(INDIRECT(ADDRESS(ROW()+(0), COLUMN()+(-3), 1))*INDIRECT(ADDRESS(ROW()+(0), COLUMN()+(-1), 1)), 2)</f>
        <v>20148.8</v>
      </c>
    </row>
    <row r="15" spans="1:8" ht="13.50" thickBot="1" customHeight="1">
      <c r="A15" s="14" t="s">
        <v>29</v>
      </c>
      <c r="B15" s="14"/>
      <c r="C15" s="14"/>
      <c r="D15" s="18" t="s">
        <v>30</v>
      </c>
      <c r="E15" s="19">
        <v>4.723</v>
      </c>
      <c r="F15" s="20" t="s">
        <v>31</v>
      </c>
      <c r="G15" s="21">
        <v>2661.82</v>
      </c>
      <c r="H15" s="21">
        <f ca="1">ROUND(INDIRECT(ADDRESS(ROW()+(0), COLUMN()+(-3), 1))*INDIRECT(ADDRESS(ROW()+(0), COLUMN()+(-1), 1)), 2)</f>
        <v>12571.8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424378</v>
      </c>
      <c r="H16" s="24">
        <f ca="1">ROUND(INDIRECT(ADDRESS(ROW()+(0), COLUMN()+(-3), 1))*INDIRECT(ADDRESS(ROW()+(0), COLUMN()+(-1), 1))/100, 2)</f>
        <v>8487.56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432866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