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<sst xmlns="http://schemas.openxmlformats.org/spreadsheetml/2006/main" count="54" uniqueCount="54">
  <si>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</si>
  <si>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GMF010</t>
  </si>
  <si>
    <t xml:space="preserve">m²</t>
  </si>
  <si>
    <t xml:space="preserve">Mur extérieur.</t>
  </si>
  <si>
    <r>
      <rPr>
        <sz val="8.25"/>
        <color rgb="FF000000"/>
        <rFont val="Arial"/>
        <family val="2"/>
      </rPr>
  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bétonnage du noyau central avec du béton confectionné sur le chantier BCN: CPJ-CEM II/A 32,5 - TP - B 30 - 15/25 - E: 2a - BA - P 18-305, coulage avec des moyens manuels; étaiement et désétaiement du mur, une fois que le béton a atteint la résistance adéquate. Le prix comprend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</si>
  <si>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</si>
  <si>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</si>
  <si>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</si>
  <si>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</si>
  <si>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</si>
  <si>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</si>
  <si>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</si>
  <si>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</si>
  <si>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</si>
  <si>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</si>
  <si>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</si>
  <si>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</si>
  <si>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</si>
  <si>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</si>
  <si>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</si>
  <si>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</si>
  <si>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</si>
  <si>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</si>
  <si>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</si>
  <si>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</si>
  <si>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</si>
  <si>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</si>
  <si>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</si>
  <si>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</si>
  <si>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</si>
  <si>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</si>
  <si>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</si>
  <si>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</si>
  <si>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</si>
  <si>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</si>
  <si>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</si>
  <si>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</si>
  <si>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</si>
  <si>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</si>
  <si>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</si>
  <si>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</si>
  <si>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</si>
  <si>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</si>
  <si>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</si>
  <si>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</si>
  <si>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</si>
  <si>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</si>
  <si>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</si>
  <si>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</si>
  <si>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</si>
  <si>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</si>
  <si>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</si>
  <si>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7.280,61F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</si>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</sst>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73466.3</v>
      </c>
      <c r="H9" s="13">
        <f ca="1">ROUND(INDIRECT(ADDRESS(ROW()+(0), COLUMN()+(-3), 1))*INDIRECT(ADDRESS(ROW()+(0), COLUMN()+(-1), 1)), 2)</f>
        <v>73466.3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21.07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17045.5</v>
      </c>
      <c r="H11" s="17">
        <f ca="1">ROUND(INDIRECT(ADDRESS(ROW()+(0), COLUMN()+(-3), 1))*INDIRECT(ADDRESS(ROW()+(0), COLUMN()+(-1), 1)), 2)</f>
        <v>681.82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0.075</v>
      </c>
      <c r="F12" s="16" t="s">
        <v>22</v>
      </c>
      <c r="G12" s="17">
        <v>18203.1</v>
      </c>
      <c r="H12" s="17">
        <f ca="1">ROUND(INDIRECT(ADDRESS(ROW()+(0), COLUMN()+(-3), 1))*INDIRECT(ADDRESS(ROW()+(0), COLUMN()+(-1), 1)), 2)</f>
        <v>1365.23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48.3</v>
      </c>
      <c r="F13" s="16" t="s">
        <v>25</v>
      </c>
      <c r="G13" s="17">
        <v>80.58</v>
      </c>
      <c r="H13" s="17">
        <f ca="1">ROUND(INDIRECT(ADDRESS(ROW()+(0), COLUMN()+(-3), 1))*INDIRECT(ADDRESS(ROW()+(0), COLUMN()+(-1), 1)), 2)</f>
        <v>3892.01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5451.95</v>
      </c>
      <c r="H14" s="17">
        <f ca="1">ROUND(INDIRECT(ADDRESS(ROW()+(0), COLUMN()+(-3), 1))*INDIRECT(ADDRESS(ROW()+(0), COLUMN()+(-1), 1)), 2)</f>
        <v>109.04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16604.2</v>
      </c>
      <c r="H15" s="17">
        <f ca="1">ROUND(INDIRECT(ADDRESS(ROW()+(0), COLUMN()+(-3), 1))*INDIRECT(ADDRESS(ROW()+(0), COLUMN()+(-1), 1)), 2)</f>
        <v>215.85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0.348</v>
      </c>
      <c r="F16" s="16" t="s">
        <v>34</v>
      </c>
      <c r="G16" s="17">
        <v>40067.5</v>
      </c>
      <c r="H16" s="17">
        <f ca="1">ROUND(INDIRECT(ADDRESS(ROW()+(0), COLUMN()+(-3), 1))*INDIRECT(ADDRESS(ROW()+(0), COLUMN()+(-1), 1)), 2)</f>
        <v>13943.5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1842.12</v>
      </c>
      <c r="H17" s="17">
        <f ca="1">ROUND(INDIRECT(ADDRESS(ROW()+(0), COLUMN()+(-3), 1))*INDIRECT(ADDRESS(ROW()+(0), COLUMN()+(-1), 1)), 2)</f>
        <v>134.47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0.152</v>
      </c>
      <c r="F18" s="16" t="s">
        <v>40</v>
      </c>
      <c r="G18" s="17">
        <v>2561.25</v>
      </c>
      <c r="H18" s="17">
        <f ca="1">ROUND(INDIRECT(ADDRESS(ROW()+(0), COLUMN()+(-3), 1))*INDIRECT(ADDRESS(ROW()+(0), COLUMN()+(-1), 1)), 2)</f>
        <v>389.31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0.159</v>
      </c>
      <c r="F19" s="16" t="s">
        <v>43</v>
      </c>
      <c r="G19" s="17">
        <v>2603.16</v>
      </c>
      <c r="H19" s="17">
        <f ca="1">ROUND(INDIRECT(ADDRESS(ROW()+(0), COLUMN()+(-3), 1))*INDIRECT(ADDRESS(ROW()+(0), COLUMN()+(-1), 1)), 2)</f>
        <v>413.9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1.035</v>
      </c>
      <c r="F20" s="16" t="s">
        <v>46</v>
      </c>
      <c r="G20" s="17">
        <v>4320.51</v>
      </c>
      <c r="H20" s="17">
        <f ca="1">ROUND(INDIRECT(ADDRESS(ROW()+(0), COLUMN()+(-3), 1))*INDIRECT(ADDRESS(ROW()+(0), COLUMN()+(-1), 1)), 2)</f>
        <v>4471.73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1.035</v>
      </c>
      <c r="F21" s="20" t="s">
        <v>49</v>
      </c>
      <c r="G21" s="21">
        <v>2768.19</v>
      </c>
      <c r="H21" s="21">
        <f ca="1">ROUND(INDIRECT(ADDRESS(ROW()+(0), COLUMN()+(-3), 1))*INDIRECT(ADDRESS(ROW()+(0), COLUMN()+(-1), 1)), 2)</f>
        <v>2865.08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101969</v>
      </c>
      <c r="H22" s="24">
        <f ca="1">ROUND(INDIRECT(ADDRESS(ROW()+(0), COLUMN()+(-3), 1))*INDIRECT(ADDRESS(ROW()+(0), COLUMN()+(-1), 1))/100, 2)</f>
        <v>2039.39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104009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