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<sst xmlns="http://schemas.openxmlformats.org/spreadsheetml/2006/main" count="99" uniqueCount="99">
  <si>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</si>
  <si>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GPH030</t>
  </si>
  <si>
    <t xml:space="preserve">m²</t>
  </si>
  <si>
    <t xml:space="preserve">Plancher unidirectionnel avec poutrelles visibles.</t>
  </si>
  <si>
    <r>
      <rPr>
        <sz val="8.25"/>
        <color rgb="FF000000"/>
        <rFont val="Arial"/>
        <family val="2"/>
      </rPr>
      <t xml:space="preserve">Plancher unidirectionnel en béton armé, avec poutrelle visible, horizontal, avec une hauteur sous plafond de jusqu'à 3 m, épaisseur 28 cm, réalisé avec béton confectionné sur le chantier BCN: CPJ-CEM II/A 32,5 - TP - B 30 - 15/25 - E: 2a - BA - P 18-305, coulage avec des moyens manuels avec un volume total de béton de 0,064 m³/m², et acier Fe E 500 en zone de renfort au moments négatifs et de connecteurs de poutrelles et de chaînages, avec une quantité totale de 2 kg/m²; montage et démontage d'un système de coffrage partiel, avec finition à revêtir, constitué de: surface coffrante en panneaux en bois traité, renforcés avec des tiges et des profilés, et planches en bois, amortissables en 25 utilisations, structure support horizontale de poutrelles métalliques et accessoires de montage, amortissables en 150 utilisations et structure support verticale d'étais métalliques, amortissables en 150 utilisations; poutrelle en béton visible, imitation bois, 8x20 cm; entrevous plat en terre cuite, avec le bord lisse, 60x23x3,5 cm; dalle de compression de 4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</si>
  <si>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</si>
  <si>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</si>
  <si>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</si>
  <si>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</si>
  <si>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</si>
  <si>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</si>
  <si>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</si>
  <si>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</si>
  <si>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</si>
  <si>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mt50spa052b</t>
  </si>
  <si>
    <t xml:space="preserve">Grosse planche en bois de pin, de 20x7,2 cm.</t>
  </si>
  <si>
    <t xml:space="preserve">m</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</si>
  <si>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</si>
  <si>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</si>
  <si>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</si>
  <si>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</si>
  <si>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</si>
  <si>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</si>
  <si>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</si>
  <si>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</si>
  <si>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</si>
  <si>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</si>
  <si>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</si>
  <si>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</si>
  <si>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</si>
  <si>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</si>
  <si>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</si>
  <si>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mt07bce030c</t>
  </si>
  <si>
    <t xml:space="preserve">Entrevous plat en terre cuite, avec le bord lisse, 60x23x3,5 cm.</t>
  </si>
  <si>
    <t xml:space="preserve">U</t>
  </si>
  <si>
    <t xml:space="preserve">mt07vse020m</t>
  </si>
  <si>
    <t xml:space="preserve">Poutrelle en béton visible, imitation bois, Lmoyenne = &lt;4 m, 8x20 cm.</t>
  </si>
  <si>
    <t xml:space="preserve">m</t>
  </si>
  <si>
    <t xml:space="preserve">mt07vse020n</t>
  </si>
  <si>
    <t xml:space="preserve">Poutrelle en béton visible, imitation bois, Lmoyenne = 4/5 m, 8x20 cm.</t>
  </si>
  <si>
    <t xml:space="preserve">m</t>
  </si>
  <si>
    <t xml:space="preserve">mt07vse020o</t>
  </si>
  <si>
    <t xml:space="preserve">Poutrelle en béton visible, imitation bois, Lmoyenne = 5/6 m, 8x20 cm.</t>
  </si>
  <si>
    <t xml:space="preserve">m</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</si>
  <si>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</si>
  <si>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</si>
  <si>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</si>
  <si>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</si>
  <si>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</si>
  <si>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</si>
  <si>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</si>
  <si>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</si>
  <si>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</si>
  <si>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</si>
  <si>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</si>
  <si>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</si>
  <si>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</si>
  <si>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</si>
  <si>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</si>
  <si>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</si>
  <si>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</si>
  <si>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</si>
  <si>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</si>
  <si>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</si>
  <si>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</si>
  <si>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</si>
  <si>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</si>
  <si>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</si>
  <si>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</si>
  <si>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</si>
  <si>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</si>
  <si>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</si>
  <si>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</si>
  <si>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</si>
  <si>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</si>
  <si>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</si>
  <si>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</si>
  <si>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</si>
  <si>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</si>
  <si>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</si>
  <si>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</si>
  <si>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</si>
  <si>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</si>
  <si>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</si>
  <si>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</si>
  <si>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</si>
  <si>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</si>
  <si>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</si>
  <si>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</si>
  <si>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</si>
  <si>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</si>
  <si>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</si>
  <si>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</si>
  <si>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</si>
  <si>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</si>
  <si>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</si>
  <si>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</si>
  <si>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5.028,01F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</si>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</sst>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0.022</v>
      </c>
      <c r="E9" s="11" t="s">
        <v>13</v>
      </c>
      <c r="F9" s="13">
        <v>33636.5</v>
      </c>
      <c r="G9" s="13">
        <f ca="1">ROUND(INDIRECT(ADDRESS(ROW()+(0), COLUMN()+(-3), 1))*INDIRECT(ADDRESS(ROW()+(0), COLUMN()+(-1), 1)), 2)</f>
        <v>740</v>
      </c>
    </row>
    <row r="10" spans="1:7" ht="13.50" thickBot="1" customHeight="1">
      <c r="A10" s="14" t="s">
        <v>14</v>
      </c>
      <c r="B10" s="14"/>
      <c r="C10" s="14" t="s">
        <v>15</v>
      </c>
      <c r="D10" s="15">
        <v>0.044</v>
      </c>
      <c r="E10" s="16" t="s">
        <v>16</v>
      </c>
      <c r="F10" s="17">
        <v>5451.95</v>
      </c>
      <c r="G10" s="17">
        <f ca="1">ROUND(INDIRECT(ADDRESS(ROW()+(0), COLUMN()+(-3), 1))*INDIRECT(ADDRESS(ROW()+(0), COLUMN()+(-1), 1)), 2)</f>
        <v>239.89</v>
      </c>
    </row>
    <row r="11" spans="1:7" ht="24.00" thickBot="1" customHeight="1">
      <c r="A11" s="14" t="s">
        <v>17</v>
      </c>
      <c r="B11" s="14"/>
      <c r="C11" s="14" t="s">
        <v>18</v>
      </c>
      <c r="D11" s="15">
        <v>0.004</v>
      </c>
      <c r="E11" s="16" t="s">
        <v>19</v>
      </c>
      <c r="F11" s="17">
        <v>75404.9</v>
      </c>
      <c r="G11" s="17">
        <f ca="1">ROUND(INDIRECT(ADDRESS(ROW()+(0), COLUMN()+(-3), 1))*INDIRECT(ADDRESS(ROW()+(0), COLUMN()+(-1), 1)), 2)</f>
        <v>301.62</v>
      </c>
    </row>
    <row r="12" spans="1:7" ht="13.50" thickBot="1" customHeight="1">
      <c r="A12" s="14" t="s">
        <v>20</v>
      </c>
      <c r="B12" s="14"/>
      <c r="C12" s="14" t="s">
        <v>21</v>
      </c>
      <c r="D12" s="15">
        <v>0.027</v>
      </c>
      <c r="E12" s="16" t="s">
        <v>22</v>
      </c>
      <c r="F12" s="17">
        <v>16604.2</v>
      </c>
      <c r="G12" s="17">
        <f ca="1">ROUND(INDIRECT(ADDRESS(ROW()+(0), COLUMN()+(-3), 1))*INDIRECT(ADDRESS(ROW()+(0), COLUMN()+(-1), 1)), 2)</f>
        <v>448.31</v>
      </c>
    </row>
    <row r="13" spans="1:7" ht="13.50" thickBot="1" customHeight="1">
      <c r="A13" s="14" t="s">
        <v>23</v>
      </c>
      <c r="B13" s="14"/>
      <c r="C13" s="14" t="s">
        <v>24</v>
      </c>
      <c r="D13" s="15">
        <v>0.002</v>
      </c>
      <c r="E13" s="16" t="s">
        <v>25</v>
      </c>
      <c r="F13" s="17">
        <v>262808</v>
      </c>
      <c r="G13" s="17">
        <f ca="1">ROUND(INDIRECT(ADDRESS(ROW()+(0), COLUMN()+(-3), 1))*INDIRECT(ADDRESS(ROW()+(0), COLUMN()+(-1), 1)), 2)</f>
        <v>525.62</v>
      </c>
    </row>
    <row r="14" spans="1:7" ht="13.50" thickBot="1" customHeight="1">
      <c r="A14" s="14" t="s">
        <v>26</v>
      </c>
      <c r="B14" s="14"/>
      <c r="C14" s="14" t="s">
        <v>27</v>
      </c>
      <c r="D14" s="15">
        <v>0.02</v>
      </c>
      <c r="E14" s="16" t="s">
        <v>28</v>
      </c>
      <c r="F14" s="17">
        <v>6468.56</v>
      </c>
      <c r="G14" s="17">
        <f ca="1">ROUND(INDIRECT(ADDRESS(ROW()+(0), COLUMN()+(-3), 1))*INDIRECT(ADDRESS(ROW()+(0), COLUMN()+(-1), 1)), 2)</f>
        <v>129.37</v>
      </c>
    </row>
    <row r="15" spans="1:7" ht="24.00" thickBot="1" customHeight="1">
      <c r="A15" s="14" t="s">
        <v>29</v>
      </c>
      <c r="B15" s="14"/>
      <c r="C15" s="14" t="s">
        <v>30</v>
      </c>
      <c r="D15" s="15">
        <v>0.015</v>
      </c>
      <c r="E15" s="16" t="s">
        <v>31</v>
      </c>
      <c r="F15" s="17">
        <v>1333.78</v>
      </c>
      <c r="G15" s="17">
        <f ca="1">ROUND(INDIRECT(ADDRESS(ROW()+(0), COLUMN()+(-3), 1))*INDIRECT(ADDRESS(ROW()+(0), COLUMN()+(-1), 1)), 2)</f>
        <v>20.01</v>
      </c>
    </row>
    <row r="16" spans="1:7" ht="13.50" thickBot="1" customHeight="1">
      <c r="A16" s="14" t="s">
        <v>32</v>
      </c>
      <c r="B16" s="14"/>
      <c r="C16" s="14" t="s">
        <v>33</v>
      </c>
      <c r="D16" s="15">
        <v>7.246</v>
      </c>
      <c r="E16" s="16" t="s">
        <v>34</v>
      </c>
      <c r="F16" s="17">
        <v>2440.06</v>
      </c>
      <c r="G16" s="17">
        <f ca="1">ROUND(INDIRECT(ADDRESS(ROW()+(0), COLUMN()+(-3), 1))*INDIRECT(ADDRESS(ROW()+(0), COLUMN()+(-1), 1)), 2)</f>
        <v>17680.7</v>
      </c>
    </row>
    <row r="17" spans="1:7" ht="13.50" thickBot="1" customHeight="1">
      <c r="A17" s="14" t="s">
        <v>35</v>
      </c>
      <c r="B17" s="14"/>
      <c r="C17" s="14" t="s">
        <v>36</v>
      </c>
      <c r="D17" s="15">
        <v>0.167</v>
      </c>
      <c r="E17" s="16" t="s">
        <v>37</v>
      </c>
      <c r="F17" s="17">
        <v>22378</v>
      </c>
      <c r="G17" s="17">
        <f ca="1">ROUND(INDIRECT(ADDRESS(ROW()+(0), COLUMN()+(-3), 1))*INDIRECT(ADDRESS(ROW()+(0), COLUMN()+(-1), 1)), 2)</f>
        <v>3737.12</v>
      </c>
    </row>
    <row r="18" spans="1:7" ht="13.50" thickBot="1" customHeight="1">
      <c r="A18" s="14" t="s">
        <v>38</v>
      </c>
      <c r="B18" s="14"/>
      <c r="C18" s="14" t="s">
        <v>39</v>
      </c>
      <c r="D18" s="15">
        <v>0.917</v>
      </c>
      <c r="E18" s="16" t="s">
        <v>40</v>
      </c>
      <c r="F18" s="17">
        <v>23252</v>
      </c>
      <c r="G18" s="17">
        <f ca="1">ROUND(INDIRECT(ADDRESS(ROW()+(0), COLUMN()+(-3), 1))*INDIRECT(ADDRESS(ROW()+(0), COLUMN()+(-1), 1)), 2)</f>
        <v>21322.1</v>
      </c>
    </row>
    <row r="19" spans="1:7" ht="13.50" thickBot="1" customHeight="1">
      <c r="A19" s="14" t="s">
        <v>41</v>
      </c>
      <c r="B19" s="14"/>
      <c r="C19" s="14" t="s">
        <v>42</v>
      </c>
      <c r="D19" s="15">
        <v>0.5</v>
      </c>
      <c r="E19" s="16" t="s">
        <v>43</v>
      </c>
      <c r="F19" s="17">
        <v>24159</v>
      </c>
      <c r="G19" s="17">
        <f ca="1">ROUND(INDIRECT(ADDRESS(ROW()+(0), COLUMN()+(-3), 1))*INDIRECT(ADDRESS(ROW()+(0), COLUMN()+(-1), 1)), 2)</f>
        <v>12079.5</v>
      </c>
    </row>
    <row r="20" spans="1:7" ht="13.50" thickBot="1" customHeight="1">
      <c r="A20" s="14" t="s">
        <v>44</v>
      </c>
      <c r="B20" s="14"/>
      <c r="C20" s="14" t="s">
        <v>45</v>
      </c>
      <c r="D20" s="15">
        <v>2.1</v>
      </c>
      <c r="E20" s="16" t="s">
        <v>46</v>
      </c>
      <c r="F20" s="17">
        <v>766.82</v>
      </c>
      <c r="G20" s="17">
        <f ca="1">ROUND(INDIRECT(ADDRESS(ROW()+(0), COLUMN()+(-3), 1))*INDIRECT(ADDRESS(ROW()+(0), COLUMN()+(-1), 1)), 2)</f>
        <v>1610.32</v>
      </c>
    </row>
    <row r="21" spans="1:7" ht="13.50" thickBot="1" customHeight="1">
      <c r="A21" s="14" t="s">
        <v>47</v>
      </c>
      <c r="B21" s="14"/>
      <c r="C21" s="14" t="s">
        <v>48</v>
      </c>
      <c r="D21" s="15">
        <v>0.024</v>
      </c>
      <c r="E21" s="16" t="s">
        <v>49</v>
      </c>
      <c r="F21" s="17">
        <v>1108.9</v>
      </c>
      <c r="G21" s="17">
        <f ca="1">ROUND(INDIRECT(ADDRESS(ROW()+(0), COLUMN()+(-3), 1))*INDIRECT(ADDRESS(ROW()+(0), COLUMN()+(-1), 1)), 2)</f>
        <v>26.61</v>
      </c>
    </row>
    <row r="22" spans="1:7" ht="24.00" thickBot="1" customHeight="1">
      <c r="A22" s="14" t="s">
        <v>50</v>
      </c>
      <c r="B22" s="14"/>
      <c r="C22" s="14" t="s">
        <v>51</v>
      </c>
      <c r="D22" s="15">
        <v>1.1</v>
      </c>
      <c r="E22" s="16" t="s">
        <v>52</v>
      </c>
      <c r="F22" s="17">
        <v>1517.97</v>
      </c>
      <c r="G22" s="17">
        <f ca="1">ROUND(INDIRECT(ADDRESS(ROW()+(0), COLUMN()+(-3), 1))*INDIRECT(ADDRESS(ROW()+(0), COLUMN()+(-1), 1)), 2)</f>
        <v>1669.77</v>
      </c>
    </row>
    <row r="23" spans="1:7" ht="13.50" thickBot="1" customHeight="1">
      <c r="A23" s="14" t="s">
        <v>53</v>
      </c>
      <c r="B23" s="14"/>
      <c r="C23" s="14" t="s">
        <v>54</v>
      </c>
      <c r="D23" s="15">
        <v>0.012</v>
      </c>
      <c r="E23" s="16" t="s">
        <v>55</v>
      </c>
      <c r="F23" s="17">
        <v>1108.9</v>
      </c>
      <c r="G23" s="17">
        <f ca="1">ROUND(INDIRECT(ADDRESS(ROW()+(0), COLUMN()+(-3), 1))*INDIRECT(ADDRESS(ROW()+(0), COLUMN()+(-1), 1)), 2)</f>
        <v>13.31</v>
      </c>
    </row>
    <row r="24" spans="1:7" ht="13.50" thickBot="1" customHeight="1">
      <c r="A24" s="14" t="s">
        <v>56</v>
      </c>
      <c r="B24" s="14"/>
      <c r="C24" s="14" t="s">
        <v>57</v>
      </c>
      <c r="D24" s="15">
        <v>0.026</v>
      </c>
      <c r="E24" s="16" t="s">
        <v>58</v>
      </c>
      <c r="F24" s="17">
        <v>17045.5</v>
      </c>
      <c r="G24" s="17">
        <f ca="1">ROUND(INDIRECT(ADDRESS(ROW()+(0), COLUMN()+(-3), 1))*INDIRECT(ADDRESS(ROW()+(0), COLUMN()+(-1), 1)), 2)</f>
        <v>443.18</v>
      </c>
    </row>
    <row r="25" spans="1:7" ht="13.50" thickBot="1" customHeight="1">
      <c r="A25" s="14" t="s">
        <v>59</v>
      </c>
      <c r="B25" s="14"/>
      <c r="C25" s="14" t="s">
        <v>60</v>
      </c>
      <c r="D25" s="15">
        <v>0.048</v>
      </c>
      <c r="E25" s="16" t="s">
        <v>61</v>
      </c>
      <c r="F25" s="17">
        <v>18203.1</v>
      </c>
      <c r="G25" s="17">
        <f ca="1">ROUND(INDIRECT(ADDRESS(ROW()+(0), COLUMN()+(-3), 1))*INDIRECT(ADDRESS(ROW()+(0), COLUMN()+(-1), 1)), 2)</f>
        <v>873.75</v>
      </c>
    </row>
    <row r="26" spans="1:7" ht="13.50" thickBot="1" customHeight="1">
      <c r="A26" s="14" t="s">
        <v>62</v>
      </c>
      <c r="B26" s="14"/>
      <c r="C26" s="14" t="s">
        <v>63</v>
      </c>
      <c r="D26" s="15">
        <v>30.912</v>
      </c>
      <c r="E26" s="16" t="s">
        <v>64</v>
      </c>
      <c r="F26" s="17">
        <v>80.58</v>
      </c>
      <c r="G26" s="17">
        <f ca="1">ROUND(INDIRECT(ADDRESS(ROW()+(0), COLUMN()+(-3), 1))*INDIRECT(ADDRESS(ROW()+(0), COLUMN()+(-1), 1)), 2)</f>
        <v>2490.89</v>
      </c>
    </row>
    <row r="27" spans="1:7" ht="13.50" thickBot="1" customHeight="1">
      <c r="A27" s="14" t="s">
        <v>65</v>
      </c>
      <c r="B27" s="14"/>
      <c r="C27" s="14" t="s">
        <v>66</v>
      </c>
      <c r="D27" s="15">
        <v>0.15</v>
      </c>
      <c r="E27" s="16" t="s">
        <v>67</v>
      </c>
      <c r="F27" s="17">
        <v>1154.51</v>
      </c>
      <c r="G27" s="17">
        <f ca="1">ROUND(INDIRECT(ADDRESS(ROW()+(0), COLUMN()+(-3), 1))*INDIRECT(ADDRESS(ROW()+(0), COLUMN()+(-1), 1)), 2)</f>
        <v>173.18</v>
      </c>
    </row>
    <row r="28" spans="1:7" ht="13.50" thickBot="1" customHeight="1">
      <c r="A28" s="14" t="s">
        <v>68</v>
      </c>
      <c r="B28" s="14"/>
      <c r="C28" s="14" t="s">
        <v>69</v>
      </c>
      <c r="D28" s="15">
        <v>0.047</v>
      </c>
      <c r="E28" s="16" t="s">
        <v>70</v>
      </c>
      <c r="F28" s="17">
        <v>1842.12</v>
      </c>
      <c r="G28" s="17">
        <f ca="1">ROUND(INDIRECT(ADDRESS(ROW()+(0), COLUMN()+(-3), 1))*INDIRECT(ADDRESS(ROW()+(0), COLUMN()+(-1), 1)), 2)</f>
        <v>86.58</v>
      </c>
    </row>
    <row r="29" spans="1:7" ht="13.50" thickBot="1" customHeight="1">
      <c r="A29" s="14" t="s">
        <v>71</v>
      </c>
      <c r="B29" s="14"/>
      <c r="C29" s="14" t="s">
        <v>72</v>
      </c>
      <c r="D29" s="15">
        <v>0.656</v>
      </c>
      <c r="E29" s="16" t="s">
        <v>73</v>
      </c>
      <c r="F29" s="17">
        <v>4320.51</v>
      </c>
      <c r="G29" s="17">
        <f ca="1">ROUND(INDIRECT(ADDRESS(ROW()+(0), COLUMN()+(-3), 1))*INDIRECT(ADDRESS(ROW()+(0), COLUMN()+(-1), 1)), 2)</f>
        <v>2834.25</v>
      </c>
    </row>
    <row r="30" spans="1:7" ht="13.50" thickBot="1" customHeight="1">
      <c r="A30" s="14" t="s">
        <v>74</v>
      </c>
      <c r="B30" s="14"/>
      <c r="C30" s="14" t="s">
        <v>75</v>
      </c>
      <c r="D30" s="15">
        <v>0.656</v>
      </c>
      <c r="E30" s="16" t="s">
        <v>76</v>
      </c>
      <c r="F30" s="17">
        <v>2768.19</v>
      </c>
      <c r="G30" s="17">
        <f ca="1">ROUND(INDIRECT(ADDRESS(ROW()+(0), COLUMN()+(-3), 1))*INDIRECT(ADDRESS(ROW()+(0), COLUMN()+(-1), 1)), 2)</f>
        <v>1815.93</v>
      </c>
    </row>
    <row r="31" spans="1:7" ht="13.50" thickBot="1" customHeight="1">
      <c r="A31" s="14" t="s">
        <v>77</v>
      </c>
      <c r="B31" s="14"/>
      <c r="C31" s="14" t="s">
        <v>78</v>
      </c>
      <c r="D31" s="15">
        <v>0.033</v>
      </c>
      <c r="E31" s="16" t="s">
        <v>79</v>
      </c>
      <c r="F31" s="17">
        <v>4320.51</v>
      </c>
      <c r="G31" s="17">
        <f ca="1">ROUND(INDIRECT(ADDRESS(ROW()+(0), COLUMN()+(-3), 1))*INDIRECT(ADDRESS(ROW()+(0), COLUMN()+(-1), 1)), 2)</f>
        <v>142.58</v>
      </c>
    </row>
    <row r="32" spans="1:7" ht="13.50" thickBot="1" customHeight="1">
      <c r="A32" s="14" t="s">
        <v>80</v>
      </c>
      <c r="B32" s="14"/>
      <c r="C32" s="14" t="s">
        <v>81</v>
      </c>
      <c r="D32" s="15">
        <v>0.036</v>
      </c>
      <c r="E32" s="16" t="s">
        <v>82</v>
      </c>
      <c r="F32" s="17">
        <v>2768.19</v>
      </c>
      <c r="G32" s="17">
        <f ca="1">ROUND(INDIRECT(ADDRESS(ROW()+(0), COLUMN()+(-3), 1))*INDIRECT(ADDRESS(ROW()+(0), COLUMN()+(-1), 1)), 2)</f>
        <v>99.65</v>
      </c>
    </row>
    <row r="33" spans="1:7" ht="13.50" thickBot="1" customHeight="1">
      <c r="A33" s="14" t="s">
        <v>83</v>
      </c>
      <c r="B33" s="14"/>
      <c r="C33" s="14" t="s">
        <v>84</v>
      </c>
      <c r="D33" s="15">
        <v>0.093</v>
      </c>
      <c r="E33" s="16" t="s">
        <v>85</v>
      </c>
      <c r="F33" s="17">
        <v>2561.25</v>
      </c>
      <c r="G33" s="17">
        <f ca="1">ROUND(INDIRECT(ADDRESS(ROW()+(0), COLUMN()+(-3), 1))*INDIRECT(ADDRESS(ROW()+(0), COLUMN()+(-1), 1)), 2)</f>
        <v>238.2</v>
      </c>
    </row>
    <row r="34" spans="1:7" ht="13.50" thickBot="1" customHeight="1">
      <c r="A34" s="14" t="s">
        <v>86</v>
      </c>
      <c r="B34" s="14"/>
      <c r="C34" s="14" t="s">
        <v>87</v>
      </c>
      <c r="D34" s="15">
        <v>0.097</v>
      </c>
      <c r="E34" s="16" t="s">
        <v>88</v>
      </c>
      <c r="F34" s="17">
        <v>2603.16</v>
      </c>
      <c r="G34" s="17">
        <f ca="1">ROUND(INDIRECT(ADDRESS(ROW()+(0), COLUMN()+(-3), 1))*INDIRECT(ADDRESS(ROW()+(0), COLUMN()+(-1), 1)), 2)</f>
        <v>252.51</v>
      </c>
    </row>
    <row r="35" spans="1:7" ht="13.50" thickBot="1" customHeight="1">
      <c r="A35" s="14" t="s">
        <v>89</v>
      </c>
      <c r="B35" s="14"/>
      <c r="C35" s="14" t="s">
        <v>90</v>
      </c>
      <c r="D35" s="15">
        <v>0.028</v>
      </c>
      <c r="E35" s="16" t="s">
        <v>91</v>
      </c>
      <c r="F35" s="17">
        <v>4320.51</v>
      </c>
      <c r="G35" s="17">
        <f ca="1">ROUND(INDIRECT(ADDRESS(ROW()+(0), COLUMN()+(-3), 1))*INDIRECT(ADDRESS(ROW()+(0), COLUMN()+(-1), 1)), 2)</f>
        <v>120.97</v>
      </c>
    </row>
    <row r="36" spans="1:7" ht="13.50" thickBot="1" customHeight="1">
      <c r="A36" s="14" t="s">
        <v>92</v>
      </c>
      <c r="B36" s="14"/>
      <c r="C36" s="18" t="s">
        <v>93</v>
      </c>
      <c r="D36" s="19">
        <v>0.11</v>
      </c>
      <c r="E36" s="20" t="s">
        <v>94</v>
      </c>
      <c r="F36" s="21">
        <v>2768.19</v>
      </c>
      <c r="G36" s="21">
        <f ca="1">ROUND(INDIRECT(ADDRESS(ROW()+(0), COLUMN()+(-3), 1))*INDIRECT(ADDRESS(ROW()+(0), COLUMN()+(-1), 1)), 2)</f>
        <v>304.5</v>
      </c>
    </row>
    <row r="37" spans="1:7" ht="13.50" thickBot="1" customHeight="1">
      <c r="A37" s="18"/>
      <c r="B37" s="18"/>
      <c r="C37" s="5" t="s">
        <v>95</v>
      </c>
      <c r="D37" s="22">
        <v>2</v>
      </c>
      <c r="E37" s="23" t="s">
        <v>96</v>
      </c>
      <c r="F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70420.3</v>
      </c>
      <c r="G37" s="24">
        <f ca="1">ROUND(INDIRECT(ADDRESS(ROW()+(0), COLUMN()+(-3), 1))*INDIRECT(ADDRESS(ROW()+(0), COLUMN()+(-1), 1))/100, 2)</f>
        <v>1408.41</v>
      </c>
    </row>
    <row r="38" spans="1:7" ht="13.50" thickBot="1" customHeight="1">
      <c r="A38" s="25" t="s">
        <v>97</v>
      </c>
      <c r="B38" s="25"/>
      <c r="C38" s="26"/>
      <c r="D38" s="26"/>
      <c r="E38" s="27"/>
      <c r="F38" s="25" t="s">
        <v>98</v>
      </c>
      <c r="G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71828.7</v>
      </c>
    </row>
  </sheetData>
  <mergeCells count="3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D38"/>
  </mergeCells>
  <pageMargins left="0.147638" right="0.147638" top="0.206693" bottom="0.206693" header="0.0" footer="0.0"/>
  <pageSetup paperSize="9" orientation="portrait"/>
  <rowBreaks count="0" manualBreakCount="0">
    </rowBreaks>
</worksheet>
</file>