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<sst xmlns="http://schemas.openxmlformats.org/spreadsheetml/2006/main" count="23" uniqueCount="23">
  <si>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</si>
  <si>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PQG010</t>
  </si>
  <si>
    <t xml:space="preserve">U</t>
  </si>
  <si>
    <t xml:space="preserve">Journée de supervision archéologique.</t>
  </si>
  <si>
    <r>
      <rPr>
        <sz val="8.25"/>
        <color rgb="FF000000"/>
        <rFont val="Arial"/>
        <family val="2"/>
      </rPr>
      <t xml:space="preserve">Journée de supervision archéologique des travaux d'excavation dont est chargé l'aide archéologique, de 8 heures quotidiennes, avec prise de données pour le mémoire final des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</si>
  <si>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</si>
  <si>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</si>
  <si>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</si>
  <si>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</si>
  <si>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</si>
  <si>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</si>
  <si>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</si>
  <si>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</si>
  <si>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</si>
  <si>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</si>
  <si>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</si>
  <si>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</si>
  <si>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mo057</t>
  </si>
  <si>
    <t xml:space="preserve">Ouvrier professionnel II/OP 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</si>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</sst>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0.045</v>
      </c>
      <c r="F9" s="11" t="s">
        <v>13</v>
      </c>
      <c r="G9" s="13">
        <v>570525</v>
      </c>
      <c r="H9" s="13">
        <f ca="1">ROUND(INDIRECT(ADDRESS(ROW()+(0), COLUMN()+(-3), 1))*INDIRECT(ADDRESS(ROW()+(0), COLUMN()+(-1), 1)), 2)</f>
        <v>25673.6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820130</v>
      </c>
      <c r="H10" s="17">
        <f ca="1">ROUND(INDIRECT(ADDRESS(ROW()+(0), COLUMN()+(-3), 1))*INDIRECT(ADDRESS(ROW()+(0), COLUMN()+(-1), 1)), 2)</f>
        <v>9841.56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9.938</v>
      </c>
      <c r="F11" s="20" t="s">
        <v>19</v>
      </c>
      <c r="G11" s="21">
        <v>3363.36</v>
      </c>
      <c r="H11" s="21">
        <f ca="1">ROUND(INDIRECT(ADDRESS(ROW()+(0), COLUMN()+(-3), 1))*INDIRECT(ADDRESS(ROW()+(0), COLUMN()+(-1), 1)), 2)</f>
        <v>33425.1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68940.3</v>
      </c>
      <c r="H12" s="24">
        <f ca="1">ROUND(INDIRECT(ADDRESS(ROW()+(0), COLUMN()+(-3), 1))*INDIRECT(ADDRESS(ROW()+(0), COLUMN()+(-1), 1))/100, 2)</f>
        <v>1378.81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70319.1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