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<sst xmlns="http://schemas.openxmlformats.org/spreadsheetml/2006/main" count="23" uniqueCount="23">
  <si>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</si>
  <si>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QMS020</t>
  </si>
  <si>
    <t xml:space="preserve">U</t>
  </si>
  <si>
    <t xml:space="preserve">Essai non destructif de soudures dans des structures métalliques.</t>
  </si>
  <si>
    <r>
      <rPr>
        <sz val="8.25"/>
        <color rgb="FF000000"/>
        <rFont val="Arial"/>
        <family val="2"/>
      </rPr>
      <t xml:space="preserve">Essai non destructif sur un assemblage soudé, via particules magnétiques, ultrasons, radiographie avec film de 10x40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</si>
  <si>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</si>
  <si>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</si>
  <si>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</si>
  <si>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</si>
  <si>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</si>
  <si>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</si>
  <si>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mt49sld050</t>
  </si>
  <si>
    <t xml:space="preserve">Essai non destructif sur un assemblage soudé, par particules magnétiques, selon NF EN ISO 17638, comprend le déplacement au site et le rapport des résultats.</t>
  </si>
  <si>
    <t xml:space="preserve">U</t>
  </si>
  <si>
    <t xml:space="preserve">mt49sld040</t>
  </si>
  <si>
    <t xml:space="preserve">Essai non destructif sur un assemblage soudé, par ultrasons, selon UNE-EN 1714, comprend le déplacement au site et le rapport des résultats.</t>
  </si>
  <si>
    <t xml:space="preserve">U</t>
  </si>
  <si>
    <t xml:space="preserve">mt49sld020b</t>
  </si>
  <si>
    <t xml:space="preserve">Essai non destructif sur un assemblage soudé, par radiographie avec un film de 10x40 cm, selon NF EN 12517-1, comprend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</si>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</sst>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1.87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30530.1</v>
      </c>
      <c r="H9" s="13">
        <f ca="1">ROUND(INDIRECT(ADDRESS(ROW()+(0), COLUMN()+(-3), 1))*INDIRECT(ADDRESS(ROW()+(0), COLUMN()+(-1), 1)), 2)</f>
        <v>30530.1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30530.1</v>
      </c>
      <c r="H10" s="17">
        <f ca="1">ROUND(INDIRECT(ADDRESS(ROW()+(0), COLUMN()+(-3), 1))*INDIRECT(ADDRESS(ROW()+(0), COLUMN()+(-1), 1)), 2)</f>
        <v>30530.1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1</v>
      </c>
      <c r="F11" s="20" t="s">
        <v>19</v>
      </c>
      <c r="G11" s="21">
        <v>50021</v>
      </c>
      <c r="H11" s="21">
        <f ca="1">ROUND(INDIRECT(ADDRESS(ROW()+(0), COLUMN()+(-3), 1))*INDIRECT(ADDRESS(ROW()+(0), COLUMN()+(-1), 1)), 2)</f>
        <v>50021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111081</v>
      </c>
      <c r="H12" s="24">
        <f ca="1">ROUND(INDIRECT(ADDRESS(ROW()+(0), COLUMN()+(-3), 1))*INDIRECT(ADDRESS(ROW()+(0), COLUMN()+(-1), 1))/100, 2)</f>
        <v>2221.62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113303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