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<sst xmlns="http://schemas.openxmlformats.org/spreadsheetml/2006/main" count="38" uniqueCount="38">
  <si>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</si>
  <si>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</si>
  <si>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</si>
  <si>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</si>
  <si>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la flexion, résistance à l'impact, perméabilité à l'eau, résistance au gel,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</si>
  <si>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</si>
  <si>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</si>
  <si>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</si>
  <si>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</si>
  <si>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</si>
  <si>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</si>
  <si>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</si>
  <si>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</si>
  <si>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</si>
  <si>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</si>
  <si>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</si>
  <si>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</si>
  <si>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mt49tho030</t>
  </si>
  <si>
    <t xml:space="preserve">Essai pour déterminer la résistance à la flexion d'un échantillon de tuiles en béton, selon NF EN 491.</t>
  </si>
  <si>
    <t xml:space="preserve">U</t>
  </si>
  <si>
    <t xml:space="preserve">mt49tho040</t>
  </si>
  <si>
    <t xml:space="preserve">Essai pour déterminer la résistance à l'impact d'un échantillon de tuiles en béton, selon NF EN 491.</t>
  </si>
  <si>
    <t xml:space="preserve">U</t>
  </si>
  <si>
    <t xml:space="preserve">mt49tho050</t>
  </si>
  <si>
    <t xml:space="preserve">Essai pour déterminer la perméabilité à l'eau d'un échantillon de tuiles en béton, selon NF EN 491.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</si>
  <si>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</si>
  <si>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</si>
  <si>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</si>
  <si>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</si>
  <si>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mt49tho080</t>
  </si>
  <si>
    <t xml:space="preserve">Essai pour déterminer l'absorption d'eau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</si>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</sst>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163293</v>
      </c>
      <c r="H11" s="17">
        <f ca="1">ROUND(INDIRECT(ADDRESS(ROW()+(0), COLUMN()+(-3), 1))*INDIRECT(ADDRESS(ROW()+(0), COLUMN()+(-1), 1)), 2)</f>
        <v>163293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71150.6</v>
      </c>
      <c r="H12" s="17">
        <f ca="1">ROUND(INDIRECT(ADDRESS(ROW()+(0), COLUMN()+(-3), 1))*INDIRECT(ADDRESS(ROW()+(0), COLUMN()+(-1), 1)), 2)</f>
        <v>71150.6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118395</v>
      </c>
      <c r="H13" s="17">
        <f ca="1">ROUND(INDIRECT(ADDRESS(ROW()+(0), COLUMN()+(-3), 1))*INDIRECT(ADDRESS(ROW()+(0), COLUMN()+(-1), 1)), 2)</f>
        <v>118395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117161</v>
      </c>
      <c r="H14" s="17">
        <f ca="1">ROUND(INDIRECT(ADDRESS(ROW()+(0), COLUMN()+(-3), 1))*INDIRECT(ADDRESS(ROW()+(0), COLUMN()+(-1), 1)), 2)</f>
        <v>117161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52487.6</v>
      </c>
      <c r="H15" s="17">
        <f ca="1">ROUND(INDIRECT(ADDRESS(ROW()+(0), COLUMN()+(-3), 1))*INDIRECT(ADDRESS(ROW()+(0), COLUMN()+(-1), 1)), 2)</f>
        <v>52487.6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76816.8</v>
      </c>
      <c r="H16" s="21">
        <f ca="1">ROUND(INDIRECT(ADDRESS(ROW()+(0), COLUMN()+(-3), 1))*INDIRECT(ADDRESS(ROW()+(0), COLUMN()+(-1), 1)), 2)</f>
        <v>76816.8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625539</v>
      </c>
      <c r="H17" s="24">
        <f ca="1">ROUND(INDIRECT(ADDRESS(ROW()+(0), COLUMN()+(-3), 1))*INDIRECT(ADDRESS(ROW()+(0), COLUMN()+(-1), 1))/100, 2)</f>
        <v>12510.8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638049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