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<sst xmlns="http://schemas.openxmlformats.org/spreadsheetml/2006/main" count="41" uniqueCount="41">
  <si>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</si>
  <si>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SCG010</t>
  </si>
  <si>
    <t xml:space="preserve">m²</t>
  </si>
  <si>
    <t xml:space="preserve">Système S de filet de sécurité placé horizontalement.</t>
  </si>
  <si>
    <r>
      <rPr>
        <sz val="8.25"/>
        <color rgb="FF000000"/>
        <rFont val="Arial"/>
        <family val="2"/>
      </rPr>
      <t xml:space="preserve">Système S de filet de sécurité déplaçable, placé horizontalement, constitué d'un filet de sécurité NF EN 1263-1 S A2 M100 D M, de polypropylène de haute ténacité, noué, de couleur verte, pour couvrir les vides horizontaux de surface comprise entre 35 et 250 m². Comprend corde de liaison en polypropylène, pour unir les filets et les éléments pour le déplacement et la tension des filets.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</si>
  <si>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</si>
  <si>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</si>
  <si>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</si>
  <si>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</si>
  <si>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</si>
  <si>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</si>
  <si>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mt50sph010eb</t>
  </si>
  <si>
    <t xml:space="preserve">Filet de sécurité NF EN 1263-1 S A2 M100 D M, de polypropylène de haute ténacité, noué, de couleur verte. Corde de filet de calibre 5,5 mm, avec traitement aux rayons UV. Énergie du filet A2 (entre 2,2 et 4,4 kJ). Configuration du filet en losange,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</si>
  <si>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</si>
  <si>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</si>
  <si>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</si>
  <si>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</si>
  <si>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mt50spr100d</t>
  </si>
  <si>
    <t xml:space="preserve">Câble en acier de 10 mm de diamètre.</t>
  </si>
  <si>
    <t xml:space="preserve">m</t>
  </si>
  <si>
    <t xml:space="preserve">mt50spr095</t>
  </si>
  <si>
    <t xml:space="preserve">Poulie en acier, avec charge de rupture supérieure à 20 kN.</t>
  </si>
  <si>
    <t xml:space="preserve">U</t>
  </si>
  <si>
    <t xml:space="preserve">mt50spr096</t>
  </si>
  <si>
    <t xml:space="preserve">Mousqueton en acier galvanisé, avec écrou de sécurité et charge de rupture supérieure à 20 kN.</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</si>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</sst>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75.8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1.064</v>
      </c>
      <c r="F9" s="11" t="s">
        <v>13</v>
      </c>
      <c r="G9" s="13">
        <v>2409.29</v>
      </c>
      <c r="H9" s="13">
        <f ca="1">ROUND(INDIRECT(ADDRESS(ROW()+(0), COLUMN()+(-3), 1))*INDIRECT(ADDRESS(ROW()+(0), COLUMN()+(-1), 1)), 2)</f>
        <v>2563.48</v>
      </c>
    </row>
    <row r="10" spans="1:8" ht="24.00" thickBot="1" customHeight="1">
      <c r="A10" s="14" t="s">
        <v>14</v>
      </c>
      <c r="B10" s="14"/>
      <c r="C10" s="14" t="s">
        <v>15</v>
      </c>
      <c r="D10" s="14"/>
      <c r="E10" s="15">
        <v>1.267</v>
      </c>
      <c r="F10" s="16" t="s">
        <v>16</v>
      </c>
      <c r="G10" s="17">
        <v>180.7</v>
      </c>
      <c r="H10" s="17">
        <f ca="1">ROUND(INDIRECT(ADDRESS(ROW()+(0), COLUMN()+(-3), 1))*INDIRECT(ADDRESS(ROW()+(0), COLUMN()+(-1), 1)), 2)</f>
        <v>228.95</v>
      </c>
    </row>
    <row r="11" spans="1:8" ht="13.50" thickBot="1" customHeight="1">
      <c r="A11" s="14" t="s">
        <v>17</v>
      </c>
      <c r="B11" s="14"/>
      <c r="C11" s="14" t="s">
        <v>18</v>
      </c>
      <c r="D11" s="14"/>
      <c r="E11" s="15">
        <v>0.203</v>
      </c>
      <c r="F11" s="16" t="s">
        <v>19</v>
      </c>
      <c r="G11" s="17">
        <v>2539.19</v>
      </c>
      <c r="H11" s="17">
        <f ca="1">ROUND(INDIRECT(ADDRESS(ROW()+(0), COLUMN()+(-3), 1))*INDIRECT(ADDRESS(ROW()+(0), COLUMN()+(-1), 1)), 2)</f>
        <v>515.46</v>
      </c>
    </row>
    <row r="12" spans="1:8" ht="13.50" thickBot="1" customHeight="1">
      <c r="A12" s="14" t="s">
        <v>20</v>
      </c>
      <c r="B12" s="14"/>
      <c r="C12" s="14" t="s">
        <v>21</v>
      </c>
      <c r="D12" s="14"/>
      <c r="E12" s="15">
        <v>0.217</v>
      </c>
      <c r="F12" s="16" t="s">
        <v>22</v>
      </c>
      <c r="G12" s="17">
        <v>12319.7</v>
      </c>
      <c r="H12" s="17">
        <f ca="1">ROUND(INDIRECT(ADDRESS(ROW()+(0), COLUMN()+(-3), 1))*INDIRECT(ADDRESS(ROW()+(0), COLUMN()+(-1), 1)), 2)</f>
        <v>2673.37</v>
      </c>
    </row>
    <row r="13" spans="1:8" ht="24.00" thickBot="1" customHeight="1">
      <c r="A13" s="14" t="s">
        <v>23</v>
      </c>
      <c r="B13" s="14"/>
      <c r="C13" s="14" t="s">
        <v>24</v>
      </c>
      <c r="D13" s="14"/>
      <c r="E13" s="15">
        <v>0.217</v>
      </c>
      <c r="F13" s="16" t="s">
        <v>25</v>
      </c>
      <c r="G13" s="17">
        <v>19299.1</v>
      </c>
      <c r="H13" s="17">
        <f ca="1">ROUND(INDIRECT(ADDRESS(ROW()+(0), COLUMN()+(-3), 1))*INDIRECT(ADDRESS(ROW()+(0), COLUMN()+(-1), 1)), 2)</f>
        <v>4187.91</v>
      </c>
    </row>
    <row r="14" spans="1:8" ht="24.00" thickBot="1" customHeight="1">
      <c r="A14" s="14" t="s">
        <v>26</v>
      </c>
      <c r="B14" s="14"/>
      <c r="C14" s="14" t="s">
        <v>27</v>
      </c>
      <c r="D14" s="14"/>
      <c r="E14" s="15">
        <v>0.012</v>
      </c>
      <c r="F14" s="16" t="s">
        <v>28</v>
      </c>
      <c r="G14" s="17">
        <v>68901.9</v>
      </c>
      <c r="H14" s="17">
        <f ca="1">ROUND(INDIRECT(ADDRESS(ROW()+(0), COLUMN()+(-3), 1))*INDIRECT(ADDRESS(ROW()+(0), COLUMN()+(-1), 1)), 2)</f>
        <v>826.82</v>
      </c>
    </row>
    <row r="15" spans="1:8" ht="24.00" thickBot="1" customHeight="1">
      <c r="A15" s="14" t="s">
        <v>29</v>
      </c>
      <c r="B15" s="14"/>
      <c r="C15" s="14" t="s">
        <v>30</v>
      </c>
      <c r="D15" s="14"/>
      <c r="E15" s="15">
        <v>0.001</v>
      </c>
      <c r="F15" s="16" t="s">
        <v>31</v>
      </c>
      <c r="G15" s="17">
        <v>68559.1</v>
      </c>
      <c r="H15" s="17">
        <f ca="1">ROUND(INDIRECT(ADDRESS(ROW()+(0), COLUMN()+(-3), 1))*INDIRECT(ADDRESS(ROW()+(0), COLUMN()+(-1), 1)), 2)</f>
        <v>68.56</v>
      </c>
    </row>
    <row r="16" spans="1:8" ht="13.50" thickBot="1" customHeight="1">
      <c r="A16" s="14" t="s">
        <v>32</v>
      </c>
      <c r="B16" s="14"/>
      <c r="C16" s="14" t="s">
        <v>33</v>
      </c>
      <c r="D16" s="14"/>
      <c r="E16" s="15">
        <v>0.194</v>
      </c>
      <c r="F16" s="16" t="s">
        <v>34</v>
      </c>
      <c r="G16" s="17">
        <v>4151.67</v>
      </c>
      <c r="H16" s="17">
        <f ca="1">ROUND(INDIRECT(ADDRESS(ROW()+(0), COLUMN()+(-3), 1))*INDIRECT(ADDRESS(ROW()+(0), COLUMN()+(-1), 1)), 2)</f>
        <v>805.42</v>
      </c>
    </row>
    <row r="17" spans="1:8" ht="13.50" thickBot="1" customHeight="1">
      <c r="A17" s="14" t="s">
        <v>35</v>
      </c>
      <c r="B17" s="14"/>
      <c r="C17" s="18" t="s">
        <v>36</v>
      </c>
      <c r="D17" s="18"/>
      <c r="E17" s="19">
        <v>0.194</v>
      </c>
      <c r="F17" s="20" t="s">
        <v>37</v>
      </c>
      <c r="G17" s="21">
        <v>2561.25</v>
      </c>
      <c r="H17" s="21">
        <f ca="1">ROUND(INDIRECT(ADDRESS(ROW()+(0), COLUMN()+(-3), 1))*INDIRECT(ADDRESS(ROW()+(0), COLUMN()+(-1), 1)), 2)</f>
        <v>496.88</v>
      </c>
    </row>
    <row r="18" spans="1:8" ht="13.50" thickBot="1" customHeight="1">
      <c r="A18" s="18"/>
      <c r="B18" s="18"/>
      <c r="C18" s="5" t="s">
        <v>38</v>
      </c>
      <c r="D18" s="5"/>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12366.9</v>
      </c>
      <c r="H18" s="24">
        <f ca="1">ROUND(INDIRECT(ADDRESS(ROW()+(0), COLUMN()+(-3), 1))*INDIRECT(ADDRESS(ROW()+(0), COLUMN()+(-1), 1))/100, 2)</f>
        <v>247.34</v>
      </c>
    </row>
    <row r="19" spans="1:8" ht="13.50" thickBot="1" customHeight="1">
      <c r="A19" s="25"/>
      <c r="B19" s="25"/>
      <c r="C19" s="26"/>
      <c r="D19" s="26"/>
      <c r="E19" s="26"/>
      <c r="F19" s="27"/>
      <c r="G19" s="28" t="s">
        <v>40</v>
      </c>
      <c r="H19"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12614.2</v>
      </c>
    </row>
  </sheetData>
  <mergeCells count="2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s>
  <pageMargins left="0.147638" right="0.147638" top="0.206693" bottom="0.206693" header="0.0" footer="0.0"/>
  <pageSetup paperSize="9" orientation="portrait"/>
  <rowBreaks count="0" manualBreakCount="0">
    </rowBreaks>
</worksheet>
</file>