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<sst xmlns="http://schemas.openxmlformats.org/spreadsheetml/2006/main" count="27" uniqueCount="27">
  <si>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</si>
  <si>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TBL160</t>
  </si>
  <si>
    <t xml:space="preserve">U</t>
  </si>
  <si>
    <t xml:space="preserve">Lavabo mural, en acier inoxydable.</t>
  </si>
  <si>
    <r>
      <rPr>
        <sz val="8.25"/>
        <color rgb="FF000000"/>
        <rFont val="Arial"/>
        <family val="2"/>
      </rPr>
      <t xml:space="preserve">Lavabo mural, en acier inoxydable AISI 304, avec finition satiné, de 380x450 mm, à 1 bac de 145 mm de hauteur et 320 mm de diamètre, avec vanne d'écoulement de 1/4" et 32 mm de diamètre, équipé avec robinetterie temporisée, antivandalisme, mural, pour lavabo, mousseur, avec temps de flux de 15 secondes, débit de 6 l/min. Comprend le jeu de fixation et le silicone pour le scellement des joints. Le prix ne comprend pas la bonde.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</si>
  <si>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</si>
  <si>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</si>
  <si>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</si>
  <si>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</si>
  <si>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</si>
  <si>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</si>
  <si>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mt30lxp010ka</t>
  </si>
  <si>
    <t xml:space="preserve">Lavabo mural, en acier inoxydable AISI 304, avec finition satiné, de 380x450 mm, à 1 bac de 145 mm de hauteur et 320 mm de diamètre, avec vanne d'écoulement de 1/4" et 32 mm de diamètre.</t>
  </si>
  <si>
    <t xml:space="preserve">U</t>
  </si>
  <si>
    <t xml:space="preserve">mt31gmp050aa</t>
  </si>
  <si>
    <t xml:space="preserve">Robinetterie temporisée, antivandalisme, mural, pour lavabo, mousseur, avec temps de flux de 15 secondes, débit de 6 l/min; y compris éléments de connexion.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</si>
  <si>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</si>
  <si>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</si>
  <si>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</si>
  <si>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</si>
  <si>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</si>
  <si>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</si>
  <si>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</si>
  <si>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</si>
  <si>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</si>
  <si>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142.771,48F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</si>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</sst>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219513</v>
      </c>
      <c r="H9" s="13">
        <f ca="1">ROUND(INDIRECT(ADDRESS(ROW()+(0), COLUMN()+(-3), 1))*INDIRECT(ADDRESS(ROW()+(0), COLUMN()+(-1), 1)), 2)</f>
        <v>219513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30534.4</v>
      </c>
      <c r="H10" s="17">
        <f ca="1">ROUND(INDIRECT(ADDRESS(ROW()+(0), COLUMN()+(-3), 1))*INDIRECT(ADDRESS(ROW()+(0), COLUMN()+(-1), 1)), 2)</f>
        <v>30534.4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0.012</v>
      </c>
      <c r="F11" s="16" t="s">
        <v>19</v>
      </c>
      <c r="G11" s="17">
        <v>6468.23</v>
      </c>
      <c r="H11" s="17">
        <f ca="1">ROUND(INDIRECT(ADDRESS(ROW()+(0), COLUMN()+(-3), 1))*INDIRECT(ADDRESS(ROW()+(0), COLUMN()+(-1), 1)), 2)</f>
        <v>77.62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1.649</v>
      </c>
      <c r="F12" s="20" t="s">
        <v>22</v>
      </c>
      <c r="G12" s="21">
        <v>4266.11</v>
      </c>
      <c r="H12" s="21">
        <f ca="1">ROUND(INDIRECT(ADDRESS(ROW()+(0), COLUMN()+(-3), 1))*INDIRECT(ADDRESS(ROW()+(0), COLUMN()+(-1), 1)), 2)</f>
        <v>7034.82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257160</v>
      </c>
      <c r="H13" s="24">
        <f ca="1">ROUND(INDIRECT(ADDRESS(ROW()+(0), COLUMN()+(-3), 1))*INDIRECT(ADDRESS(ROW()+(0), COLUMN()+(-1), 1))/100, 2)</f>
        <v>5143.19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262303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