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<sst xmlns="http://schemas.openxmlformats.org/spreadsheetml/2006/main" count="27" uniqueCount="27">
  <si>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</si>
  <si>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TBL200</t>
  </si>
  <si>
    <t xml:space="preserve">U</t>
  </si>
  <si>
    <t xml:space="preserve">Lavabo à demi-encastrer dans un plan, en porcelaine sanitaire.</t>
  </si>
  <si>
    <r>
      <rPr>
        <sz val="8.25"/>
        <color rgb="FF000000"/>
        <rFont val="Arial"/>
        <family val="2"/>
      </rPr>
      <t xml:space="preserve">Lavabo rond à demi-encastrer dans un plan, en porcelaine sanitaire, finition thermo-émaillée, couleur blanche, de 450 mm de diamètre extérieur et 185 mm de hauteur, avec un orifice pour la robinetterie et trop-plein. Comprend le jeu de fixation et le silicone pour le scellement des joints. Le prix ne comprend ni le plan de travail ni la robinetterie.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</si>
  <si>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</si>
  <si>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</si>
  <si>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</si>
  <si>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</si>
  <si>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</si>
  <si>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</si>
  <si>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mt30svg031a</t>
  </si>
  <si>
    <t xml:space="preserve">Lavabo rond à demi-encastrer dans un plan, en porcelaine sanitaire, finition thermo-émaillée, couleur blanche, de 450 mm de diamètre extérieur et 185 mm de hauteur, avec un orifice pour la robinetterie et trop-plein, avec les éléments de fixation et le plan de montage.</t>
  </si>
  <si>
    <t xml:space="preserve">U</t>
  </si>
  <si>
    <t xml:space="preserve">mt30asg070aa</t>
  </si>
  <si>
    <t xml:space="preserve">Siphon bouteille en ABS, finition brillante imitation chrome, avec sortie de 32 mm de diamètre extérieur, pour lavabo, avec enjoliveur.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</si>
  <si>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</si>
  <si>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</si>
  <si>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</si>
  <si>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</si>
  <si>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</si>
  <si>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</si>
  <si>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</si>
  <si>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</si>
  <si>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</si>
  <si>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31.295,91F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</si>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</sst>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6.50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157775</v>
      </c>
      <c r="G9" s="13">
        <f ca="1">ROUND(INDIRECT(ADDRESS(ROW()+(0), COLUMN()+(-3), 1))*INDIRECT(ADDRESS(ROW()+(0), COLUMN()+(-1), 1)), 2)</f>
        <v>157775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40740.4</v>
      </c>
      <c r="G10" s="17">
        <f ca="1">ROUND(INDIRECT(ADDRESS(ROW()+(0), COLUMN()+(-3), 1))*INDIRECT(ADDRESS(ROW()+(0), COLUMN()+(-1), 1)), 2)</f>
        <v>40740.4</v>
      </c>
    </row>
    <row r="11" spans="1:7" ht="24.00" thickBot="1" customHeight="1">
      <c r="A11" s="14" t="s">
        <v>17</v>
      </c>
      <c r="B11" s="14"/>
      <c r="C11" s="14" t="s">
        <v>18</v>
      </c>
      <c r="D11" s="15">
        <v>0.012</v>
      </c>
      <c r="E11" s="16" t="s">
        <v>19</v>
      </c>
      <c r="F11" s="17">
        <v>6468.23</v>
      </c>
      <c r="G11" s="17">
        <f ca="1">ROUND(INDIRECT(ADDRESS(ROW()+(0), COLUMN()+(-3), 1))*INDIRECT(ADDRESS(ROW()+(0), COLUMN()+(-1), 1)), 2)</f>
        <v>77.62</v>
      </c>
    </row>
    <row r="12" spans="1:7" ht="13.50" thickBot="1" customHeight="1">
      <c r="A12" s="14" t="s">
        <v>20</v>
      </c>
      <c r="B12" s="14"/>
      <c r="C12" s="18" t="s">
        <v>21</v>
      </c>
      <c r="D12" s="19">
        <v>1.396</v>
      </c>
      <c r="E12" s="20" t="s">
        <v>22</v>
      </c>
      <c r="F12" s="21">
        <v>4266.11</v>
      </c>
      <c r="G12" s="21">
        <f ca="1">ROUND(INDIRECT(ADDRESS(ROW()+(0), COLUMN()+(-3), 1))*INDIRECT(ADDRESS(ROW()+(0), COLUMN()+(-1), 1)), 2)</f>
        <v>5955.49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204548</v>
      </c>
      <c r="G13" s="24">
        <f ca="1">ROUND(INDIRECT(ADDRESS(ROW()+(0), COLUMN()+(-3), 1))*INDIRECT(ADDRESS(ROW()+(0), COLUMN()+(-1), 1))/100, 2)</f>
        <v>4090.97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208639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