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<sst xmlns="http://schemas.openxmlformats.org/spreadsheetml/2006/main" count="36" uniqueCount="36">
  <si>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</si>
  <si>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</si>
  <si>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</si>
  <si>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</si>
  <si>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500x410x177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</si>
  <si>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</si>
  <si>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</si>
  <si>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</si>
  <si>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</si>
  <si>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</si>
  <si>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</si>
  <si>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mt30seg010g</t>
  </si>
  <si>
    <t xml:space="preserve">Lave-mains mural, en porcelaine sanitaire, finition thermo-émaillée, couleur blanche, de 500x410x177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</si>
  <si>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</si>
  <si>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</si>
  <si>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</si>
  <si>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</si>
  <si>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</si>
  <si>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</si>
  <si>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</si>
  <si>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mt30seg021a</t>
  </si>
  <si>
    <t xml:space="preserve">Semi-colonne de lavabo, en porcelaine sanitaire, finition thermo-émaillée, couleur blanche, de 275x285x325 mm, y compris les éléments de fixation.</t>
  </si>
  <si>
    <t xml:space="preserve">U</t>
  </si>
  <si>
    <t xml:space="preserve">mt30asg070cb</t>
  </si>
  <si>
    <t xml:space="preserve">Siphon bouteille en ABS, finition brillante imitation chrome, avec sortie de 40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</si>
  <si>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</si>
  <si>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</si>
  <si>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</si>
  <si>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</si>
  <si>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</si>
  <si>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</si>
  <si>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</si>
  <si>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</si>
  <si>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</si>
  <si>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33.464,44F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</si>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</sst>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61738</v>
      </c>
      <c r="G9" s="13">
        <f ca="1">ROUND(INDIRECT(ADDRESS(ROW()+(0), COLUMN()+(-3), 1))*INDIRECT(ADDRESS(ROW()+(0), COLUMN()+(-1), 1)), 2)</f>
        <v>61738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11042.6</v>
      </c>
      <c r="G11" s="17">
        <f ca="1">ROUND(INDIRECT(ADDRESS(ROW()+(0), COLUMN()+(-3), 1))*INDIRECT(ADDRESS(ROW()+(0), COLUMN()+(-1), 1)), 2)</f>
        <v>11042.6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50611.8</v>
      </c>
      <c r="G12" s="17">
        <f ca="1">ROUND(INDIRECT(ADDRESS(ROW()+(0), COLUMN()+(-3), 1))*INDIRECT(ADDRESS(ROW()+(0), COLUMN()+(-1), 1)), 2)</f>
        <v>50611.8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40740.4</v>
      </c>
      <c r="G13" s="17">
        <f ca="1">ROUND(INDIRECT(ADDRESS(ROW()+(0), COLUMN()+(-3), 1))*INDIRECT(ADDRESS(ROW()+(0), COLUMN()+(-1), 1)), 2)</f>
        <v>40740.4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6468.23</v>
      </c>
      <c r="G14" s="17">
        <f ca="1">ROUND(INDIRECT(ADDRESS(ROW()+(0), COLUMN()+(-3), 1))*INDIRECT(ADDRESS(ROW()+(0), COLUMN()+(-1), 1)), 2)</f>
        <v>77.62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1.522</v>
      </c>
      <c r="E15" s="20" t="s">
        <v>31</v>
      </c>
      <c r="F15" s="21">
        <v>4266.11</v>
      </c>
      <c r="G15" s="21">
        <f ca="1">ROUND(INDIRECT(ADDRESS(ROW()+(0), COLUMN()+(-3), 1))*INDIRECT(ADDRESS(ROW()+(0), COLUMN()+(-1), 1)), 2)</f>
        <v>6493.02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218722</v>
      </c>
      <c r="G16" s="24">
        <f ca="1">ROUND(INDIRECT(ADDRESS(ROW()+(0), COLUMN()+(-3), 1))*INDIRECT(ADDRESS(ROW()+(0), COLUMN()+(-1), 1))/100, 2)</f>
        <v>4374.44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223096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