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<sst xmlns="http://schemas.openxmlformats.org/spreadsheetml/2006/main" count="27" uniqueCount="27">
  <si>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</si>
  <si>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</si>
  <si>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</si>
  <si>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</si>
  <si>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de hauteur fixe, de 680x580 mm, installé sur équerres fixées à bâti support métallique réglable, en acier peint avec du polyester, encastré dans un mur en maçonnerie ou dans une cloison de plaques de plâtre, de 495 mm de largeur et 1120 à 1320 mm de hauteur. Comprend vanne d'écoulement, siphon individuel et équerres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</si>
  <si>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</si>
  <si>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</si>
  <si>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</si>
  <si>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</si>
  <si>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</si>
  <si>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</si>
  <si>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mt30lpp010da</t>
  </si>
  <si>
    <t xml:space="preserve">Lavabo en porcelaine sanitaire, mural, de hauteur fixe, de 680x580 mm; y compris vanne d'écoulement, siphon individuel et équerres de fixation.</t>
  </si>
  <si>
    <t xml:space="preserve">U</t>
  </si>
  <si>
    <t xml:space="preserve">mt30asp030a</t>
  </si>
  <si>
    <t xml:space="preserve">Bâti support métallique réglable,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</si>
  <si>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</si>
  <si>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</si>
  <si>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</si>
  <si>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</si>
  <si>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</si>
  <si>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</si>
  <si>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</si>
  <si>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</si>
  <si>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</si>
  <si>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222.465,00F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</si>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</sst>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326090</v>
      </c>
      <c r="G9" s="13">
        <f ca="1">ROUND(INDIRECT(ADDRESS(ROW()+(0), COLUMN()+(-3), 1))*INDIRECT(ADDRESS(ROW()+(0), COLUMN()+(-1), 1)), 2)</f>
        <v>326090</v>
      </c>
    </row>
    <row r="10" spans="1:7" ht="55.50" thickBot="1" customHeight="1">
      <c r="A10" s="14" t="s">
        <v>14</v>
      </c>
      <c r="B10" s="14"/>
      <c r="C10" s="14" t="s">
        <v>15</v>
      </c>
      <c r="D10" s="15">
        <v>1</v>
      </c>
      <c r="E10" s="16" t="s">
        <v>16</v>
      </c>
      <c r="F10" s="17">
        <v>131925</v>
      </c>
      <c r="G10" s="17">
        <f ca="1">ROUND(INDIRECT(ADDRESS(ROW()+(0), COLUMN()+(-3), 1))*INDIRECT(ADDRESS(ROW()+(0), COLUMN()+(-1), 1)), 2)</f>
        <v>131925</v>
      </c>
    </row>
    <row r="11" spans="1:7" ht="24.00" thickBot="1" customHeight="1">
      <c r="A11" s="14" t="s">
        <v>17</v>
      </c>
      <c r="B11" s="14"/>
      <c r="C11" s="14" t="s">
        <v>18</v>
      </c>
      <c r="D11" s="15">
        <v>0.012</v>
      </c>
      <c r="E11" s="16" t="s">
        <v>19</v>
      </c>
      <c r="F11" s="17">
        <v>6468.23</v>
      </c>
      <c r="G11" s="17">
        <f ca="1">ROUND(INDIRECT(ADDRESS(ROW()+(0), COLUMN()+(-3), 1))*INDIRECT(ADDRESS(ROW()+(0), COLUMN()+(-1), 1)), 2)</f>
        <v>77.62</v>
      </c>
    </row>
    <row r="12" spans="1:7" ht="13.50" thickBot="1" customHeight="1">
      <c r="A12" s="14" t="s">
        <v>20</v>
      </c>
      <c r="B12" s="14"/>
      <c r="C12" s="18" t="s">
        <v>21</v>
      </c>
      <c r="D12" s="19">
        <v>1.396</v>
      </c>
      <c r="E12" s="20" t="s">
        <v>22</v>
      </c>
      <c r="F12" s="21">
        <v>4266.11</v>
      </c>
      <c r="G12" s="21">
        <f ca="1">ROUND(INDIRECT(ADDRESS(ROW()+(0), COLUMN()+(-3), 1))*INDIRECT(ADDRESS(ROW()+(0), COLUMN()+(-1), 1)), 2)</f>
        <v>5955.49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464049</v>
      </c>
      <c r="G13" s="24">
        <f ca="1">ROUND(INDIRECT(ADDRESS(ROW()+(0), COLUMN()+(-3), 1))*INDIRECT(ADDRESS(ROW()+(0), COLUMN()+(-1), 1))/100, 2)</f>
        <v>9280.98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473330</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