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<sst xmlns="http://schemas.openxmlformats.org/spreadsheetml/2006/main" count="30" uniqueCount="30">
  <si>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</si>
  <si>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</si>
  <si>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</si>
  <si>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</si>
  <si>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E.C.S., en acier inoxydable, de sol, 145 l, hauteur 1725 mm, diamètre 620 mm, constitué de réservoir intérieur en acier inoxydable AISI 316, réservoir extérieur d'acier au carbone, isolation thermique en mousse flexible de polyuréthane injecté dans moule, sans CFC, protection contre la corrosion via une anode de magnésium et thermomètre.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</si>
  <si>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</si>
  <si>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</si>
  <si>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</si>
  <si>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</si>
  <si>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</si>
  <si>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</si>
  <si>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mt38csj193a</t>
  </si>
  <si>
    <t xml:space="preserve">Accumulateur pour E.C.S., en acier inoxydable, de sol, 145 l, hauteur 1725 mm, diamètre 620 mm, constitué de réservoir intérieur en acier inoxydable AISI 316, réservoir extérieur d'acier au carbone, isolation thermique en mousse flexible de polyuréthane injecté dans moule, sans CFC, protection contre la corrosion via une anode de magnésium et thermomètre.</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</si>
  <si>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</si>
  <si>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</si>
  <si>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</si>
  <si>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</si>
  <si>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</si>
  <si>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</si>
  <si>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</si>
  <si>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</si>
  <si>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</si>
  <si>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</si>
  <si>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</si>
  <si>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</si>
  <si>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</si>
  <si>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</si>
  <si>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</si>
  <si>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393.003,94F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</si>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</sst>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1.80787e+006</v>
      </c>
      <c r="G9" s="13">
        <f ca="1">ROUND(INDIRECT(ADDRESS(ROW()+(0), COLUMN()+(-3), 1))*INDIRECT(ADDRESS(ROW()+(0), COLUMN()+(-1), 1)), 2)</f>
        <v>1.80787e+006</v>
      </c>
    </row>
    <row r="10" spans="1:7" ht="13.50" thickBot="1" customHeight="1">
      <c r="A10" s="14" t="s">
        <v>14</v>
      </c>
      <c r="B10" s="14"/>
      <c r="C10" s="14" t="s">
        <v>15</v>
      </c>
      <c r="D10" s="15">
        <v>2</v>
      </c>
      <c r="E10" s="16" t="s">
        <v>16</v>
      </c>
      <c r="F10" s="17">
        <v>10482.1</v>
      </c>
      <c r="G10" s="17">
        <f ca="1">ROUND(INDIRECT(ADDRESS(ROW()+(0), COLUMN()+(-3), 1))*INDIRECT(ADDRESS(ROW()+(0), COLUMN()+(-1), 1)), 2)</f>
        <v>20964.2</v>
      </c>
    </row>
    <row r="11" spans="1:7" ht="13.50" thickBot="1" customHeight="1">
      <c r="A11" s="14" t="s">
        <v>17</v>
      </c>
      <c r="B11" s="14"/>
      <c r="C11" s="14" t="s">
        <v>18</v>
      </c>
      <c r="D11" s="15">
        <v>1</v>
      </c>
      <c r="E11" s="16" t="s">
        <v>19</v>
      </c>
      <c r="F11" s="17">
        <v>1250.53</v>
      </c>
      <c r="G11" s="17">
        <f ca="1">ROUND(INDIRECT(ADDRESS(ROW()+(0), COLUMN()+(-3), 1))*INDIRECT(ADDRESS(ROW()+(0), COLUMN()+(-1), 1)), 2)</f>
        <v>1250.53</v>
      </c>
    </row>
    <row r="12" spans="1:7" ht="13.50" thickBot="1" customHeight="1">
      <c r="A12" s="14" t="s">
        <v>20</v>
      </c>
      <c r="B12" s="14"/>
      <c r="C12" s="14" t="s">
        <v>21</v>
      </c>
      <c r="D12" s="15">
        <v>0.674</v>
      </c>
      <c r="E12" s="16" t="s">
        <v>22</v>
      </c>
      <c r="F12" s="17">
        <v>4266.11</v>
      </c>
      <c r="G12" s="17">
        <f ca="1">ROUND(INDIRECT(ADDRESS(ROW()+(0), COLUMN()+(-3), 1))*INDIRECT(ADDRESS(ROW()+(0), COLUMN()+(-1), 1)), 2)</f>
        <v>2875.36</v>
      </c>
    </row>
    <row r="13" spans="1:7" ht="13.50" thickBot="1" customHeight="1">
      <c r="A13" s="14" t="s">
        <v>23</v>
      </c>
      <c r="B13" s="14"/>
      <c r="C13" s="18" t="s">
        <v>24</v>
      </c>
      <c r="D13" s="19">
        <v>0.674</v>
      </c>
      <c r="E13" s="20" t="s">
        <v>25</v>
      </c>
      <c r="F13" s="21">
        <v>2656.75</v>
      </c>
      <c r="G13" s="21">
        <f ca="1">ROUND(INDIRECT(ADDRESS(ROW()+(0), COLUMN()+(-3), 1))*INDIRECT(ADDRESS(ROW()+(0), COLUMN()+(-1), 1)), 2)</f>
        <v>1790.65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1.83475e+006</v>
      </c>
      <c r="G14" s="24">
        <f ca="1">ROUND(INDIRECT(ADDRESS(ROW()+(0), COLUMN()+(-3), 1))*INDIRECT(ADDRESS(ROW()+(0), COLUMN()+(-1), 1))/100, 2)</f>
        <v>36695.1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1.87145e+006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