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<sst xmlns="http://schemas.openxmlformats.org/spreadsheetml/2006/main" count="30" uniqueCount="30">
  <si>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</si>
  <si>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TCE300</t>
  </si>
  <si>
    <t xml:space="preserve">U</t>
  </si>
  <si>
    <t xml:space="preserve">Compteur calorifique.</t>
  </si>
  <si>
    <r>
      <rPr>
        <sz val="8.25"/>
        <color rgb="FF000000"/>
        <rFont val="Arial"/>
        <family val="2"/>
      </rPr>
      <t xml:space="preserve">Compteur d'énergie pour chauffage, à jet simple, diamètre nominal 1/2", pour débit nominal 1,5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retour, avec T porte-sonde de température,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</si>
  <si>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</si>
  <si>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</si>
  <si>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</si>
  <si>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</si>
  <si>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</si>
  <si>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</si>
  <si>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mt38alb730bb</t>
  </si>
  <si>
    <t xml:space="preserve">Compteur d'énergie pour chauffage, à jet simple, diamètre nominal 1/2", pour débit nominal 1,5 m³/h, avec sortie pour bus de communication M-Bus, constitué d'un compteur volumétrique, un module électronique pour lecture de données, extractible, pour mesure des températures du compteur d'énergie et configuration de la quantité de pulsations avec batterie interne de 3 V et deux sondes de température, une pour l'aller et une pour le retour.</t>
  </si>
  <si>
    <t xml:space="preserve">U</t>
  </si>
  <si>
    <t xml:space="preserve">mt38alb732a</t>
  </si>
  <si>
    <t xml:space="preserve">Jeu de raccords, de 1/2" de diamètre, pour compteur d'énergie.</t>
  </si>
  <si>
    <t xml:space="preserve">U</t>
  </si>
  <si>
    <t xml:space="preserve">mt38alb731a</t>
  </si>
  <si>
    <t xml:space="preserve">T porte-sonde de température, de 1/2" de diamètre, pour compteur d'énergie.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</si>
  <si>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</si>
  <si>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</si>
  <si>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</si>
  <si>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</si>
  <si>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</si>
  <si>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</si>
  <si>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</si>
  <si>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</si>
  <si>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</si>
  <si>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68.700,65F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</si>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</sst>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238676</v>
      </c>
      <c r="G9" s="13">
        <f ca="1">ROUND(INDIRECT(ADDRESS(ROW()+(0), COLUMN()+(-3), 1))*INDIRECT(ADDRESS(ROW()+(0), COLUMN()+(-1), 1)), 2)</f>
        <v>238676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3100.29</v>
      </c>
      <c r="G10" s="17">
        <f ca="1">ROUND(INDIRECT(ADDRESS(ROW()+(0), COLUMN()+(-3), 1))*INDIRECT(ADDRESS(ROW()+(0), COLUMN()+(-1), 1)), 2)</f>
        <v>3100.29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12739.2</v>
      </c>
      <c r="G11" s="17">
        <f ca="1">ROUND(INDIRECT(ADDRESS(ROW()+(0), COLUMN()+(-3), 1))*INDIRECT(ADDRESS(ROW()+(0), COLUMN()+(-1), 1)), 2)</f>
        <v>25478.4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1811.11</v>
      </c>
      <c r="G12" s="17">
        <f ca="1">ROUND(INDIRECT(ADDRESS(ROW()+(0), COLUMN()+(-3), 1))*INDIRECT(ADDRESS(ROW()+(0), COLUMN()+(-1), 1)), 2)</f>
        <v>90.56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0.485</v>
      </c>
      <c r="E13" s="20" t="s">
        <v>25</v>
      </c>
      <c r="F13" s="21">
        <v>4266.11</v>
      </c>
      <c r="G13" s="21">
        <f ca="1">ROUND(INDIRECT(ADDRESS(ROW()+(0), COLUMN()+(-3), 1))*INDIRECT(ADDRESS(ROW()+(0), COLUMN()+(-1), 1)), 2)</f>
        <v>2069.06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269414</v>
      </c>
      <c r="G14" s="24">
        <f ca="1">ROUND(INDIRECT(ADDRESS(ROW()+(0), COLUMN()+(-3), 1))*INDIRECT(ADDRESS(ROW()+(0), COLUMN()+(-1), 1))/100, 2)</f>
        <v>5388.29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274803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