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<sst xmlns="http://schemas.openxmlformats.org/spreadsheetml/2006/main" count="24" uniqueCount="24">
  <si>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</si>
  <si>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TCE320</t>
  </si>
  <si>
    <t xml:space="preserve">U</t>
  </si>
  <si>
    <t xml:space="preserve">Équipement prémonté avec compteur calorifique pour circuits de chauffage et E.C.S.</t>
  </si>
  <si>
    <r>
      <rPr>
        <sz val="8.25"/>
        <color rgb="FF000000"/>
        <rFont val="Arial"/>
        <family val="2"/>
      </rPr>
      <t xml:space="preserve">Équipement prémonté pour circuit de chauffage et production d'E.C.S. pour logement, avec compteur d'énergie de 2,5 m³/h de débit nominal et à relevé direct, alimentation du compteur par batterie, échangeur à plaques en acier inoxydable pour production d'E.C.S., DN 20 mm, avec collecteur modulaire composable DN 32 mm avec bouchons pleins, 4 vannes d'isolement avec thermomètre intégré, 2 vannes d'isolement, vanne mélangeuse thermostatique à 3 voies pour le circuit d'E.C.S., vanne à sphère à 2 voies avec servomoteur à actionnement 3 points, à 4 fils pour le circuit de chauffage, vanne à sphère à 2 voies avec servomoteur à actionnement 3 points, à 4 fils pour le circuit d'E.C.S., avec priorité d'E.C.S., pressostat pour détection de demande d'E.C.S., clapet antipollution avec porte-sondes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</si>
  <si>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</si>
  <si>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</si>
  <si>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</si>
  <si>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</si>
  <si>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</si>
  <si>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</si>
  <si>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mt38alb787a</t>
  </si>
  <si>
    <t xml:space="preserve">Équipement prémonté pour circuit de chauffage et production d'E.C.S. pour logement, avec compteur d'énergie de 2,5 m³/h de débit nominal et à relevé direct, alimentation du compteur par batterie, échangeur à plaques en acier inoxydable pour production d'E.C.S., DN 20 mm, avec collecteur modulaire composable DN 32 mm avec bouchons pleins, 4 vannes d'isolement avec thermomètre intégré, 2 vannes d'isolement, vanne mélangeuse thermostatique à 3 voies pour le circuit d'E.C.S., vanne à sphère à 2 voies avec servomoteur à actionnement 3 points, à 4 fils pour le circuit de chauffage, vanne à sphère à 2 voies avec servomoteur à actionnement 3 points, à 4 fils pour le circuit d'E.C.S., avec priorité d'E.C.S., pressostat pour détection de demande d'E.C.S., clapet antipollution avec porte-sondes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</si>
  <si>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</si>
  <si>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</si>
  <si>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</si>
  <si>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</si>
  <si>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</si>
  <si>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</si>
  <si>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</si>
  <si>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</si>
  <si>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</si>
  <si>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349.608,13F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</si>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</sst>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1.36403e+006</v>
      </c>
      <c r="G9" s="13">
        <f ca="1">ROUND(INDIRECT(ADDRESS(ROW()+(0), COLUMN()+(-3), 1))*INDIRECT(ADDRESS(ROW()+(0), COLUMN()+(-1), 1)), 2)</f>
        <v>1.36403e+006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1.211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5166.26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1.37101e+006</v>
      </c>
      <c r="G12" s="24">
        <f ca="1">ROUND(INDIRECT(ADDRESS(ROW()+(0), COLUMN()+(-3), 1))*INDIRECT(ADDRESS(ROW()+(0), COLUMN()+(-1), 1))/100, 2)</f>
        <v>27420.3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1.39843e+006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