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<sst xmlns="http://schemas.openxmlformats.org/spreadsheetml/2006/main" count="27" uniqueCount="27">
  <si>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</si>
  <si>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TCQ140</t>
  </si>
  <si>
    <t xml:space="preserve">U</t>
  </si>
  <si>
    <t xml:space="preserve">Bouche de charge pour réservoir de combustible liquide.</t>
  </si>
  <si>
    <r>
      <rPr>
        <sz val="8.25"/>
        <color rgb="FF000000"/>
        <rFont val="Arial"/>
        <family val="2"/>
      </rPr>
      <t xml:space="preserve">Bouche de charge pour réservoir de combustible liquide, en laiton, de 2 1/2", hébergée dans une niche avec un cadre et une porte en polyester (sans inclure la réalisation de la niche, ni la mise en place du cadre et de la porte).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</si>
  <si>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</si>
  <si>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</si>
  <si>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</si>
  <si>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</si>
  <si>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</si>
  <si>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</si>
  <si>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mt38dep003b</t>
  </si>
  <si>
    <t xml:space="preserve">Bouche de charge, en laiton, de 2 1/2", à visser.</t>
  </si>
  <si>
    <t xml:space="preserve">U</t>
  </si>
  <si>
    <t xml:space="preserve">mt43www060</t>
  </si>
  <si>
    <t xml:space="preserve">Cadre et porte en polyester de 350x485 mm, avec serrure triangle et languettes pour cadenas.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</si>
  <si>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</si>
  <si>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</si>
  <si>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</si>
  <si>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</si>
  <si>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</si>
  <si>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</si>
  <si>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</si>
  <si>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</si>
  <si>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</si>
  <si>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5.880,71F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</si>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</sst>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25272.4</v>
      </c>
      <c r="G9" s="13">
        <f ca="1">ROUND(INDIRECT(ADDRESS(ROW()+(0), COLUMN()+(-3), 1))*INDIRECT(ADDRESS(ROW()+(0), COLUMN()+(-1), 1)), 2)</f>
        <v>25272.4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37084.5</v>
      </c>
      <c r="G10" s="17">
        <f ca="1">ROUND(INDIRECT(ADDRESS(ROW()+(0), COLUMN()+(-3), 1))*INDIRECT(ADDRESS(ROW()+(0), COLUMN()+(-1), 1)), 2)</f>
        <v>37084.5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0.246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1049.46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0.246</v>
      </c>
      <c r="E12" s="20" t="s">
        <v>22</v>
      </c>
      <c r="F12" s="21">
        <v>2656.75</v>
      </c>
      <c r="G12" s="21">
        <f ca="1">ROUND(INDIRECT(ADDRESS(ROW()+(0), COLUMN()+(-3), 1))*INDIRECT(ADDRESS(ROW()+(0), COLUMN()+(-1), 1)), 2)</f>
        <v>653.56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64060</v>
      </c>
      <c r="G13" s="24">
        <f ca="1">ROUND(INDIRECT(ADDRESS(ROW()+(0), COLUMN()+(-3), 1))*INDIRECT(ADDRESS(ROW()+(0), COLUMN()+(-1), 1))/100, 2)</f>
        <v>1281.2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65341.2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