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<sst xmlns="http://schemas.openxmlformats.org/spreadsheetml/2006/main" count="33" uniqueCount="33">
  <si>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</si>
  <si>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</si>
  <si>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</si>
  <si>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</si>
  <si>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double paroi, avec une capacité de 5000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</si>
  <si>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</si>
  <si>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</si>
  <si>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</si>
  <si>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</si>
  <si>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</si>
  <si>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</si>
  <si>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mt38dep001jb</t>
  </si>
  <si>
    <t xml:space="preserve">Réservoir homologué de combustible liquide, apparente, en tôle d'acier, à double paroi, de 1500 mm de diamètre et 3100 mm de longueur, avec une capacité de 5000 litres, selon NF EN 12285-2. Traitement extérieur: sablage SA 2 1/2 et finition via apprêt d'époxy polyamide et polyuréthane blanc. Comprend appuis, détecteur de fuites et éléments de protection selon la norme.</t>
  </si>
  <si>
    <t xml:space="preserve">U</t>
  </si>
  <si>
    <t xml:space="preserve">mt38dep004a</t>
  </si>
  <si>
    <t xml:space="preserve">Tube plongeur de charge,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</si>
  <si>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</si>
  <si>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</si>
  <si>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</si>
  <si>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</si>
  <si>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</si>
  <si>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</si>
  <si>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</si>
  <si>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</si>
  <si>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</si>
  <si>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</si>
  <si>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</si>
  <si>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</si>
  <si>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</si>
  <si>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</si>
  <si>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</si>
  <si>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1.187.914,79F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</si>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</sst>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4.73302e+006</v>
      </c>
      <c r="G9" s="13">
        <f ca="1">ROUND(INDIRECT(ADDRESS(ROW()+(0), COLUMN()+(-3), 1))*INDIRECT(ADDRESS(ROW()+(0), COLUMN()+(-1), 1)), 2)</f>
        <v>4.73302e+006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209140</v>
      </c>
      <c r="G10" s="17">
        <f ca="1">ROUND(INDIRECT(ADDRESS(ROW()+(0), COLUMN()+(-3), 1))*INDIRECT(ADDRESS(ROW()+(0), COLUMN()+(-1), 1)), 2)</f>
        <v>209140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60943.3</v>
      </c>
      <c r="G11" s="17">
        <f ca="1">ROUND(INDIRECT(ADDRESS(ROW()+(0), COLUMN()+(-3), 1))*INDIRECT(ADDRESS(ROW()+(0), COLUMN()+(-1), 1)), 2)</f>
        <v>60943.3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0.29</v>
      </c>
      <c r="E12" s="16" t="s">
        <v>22</v>
      </c>
      <c r="F12" s="17">
        <v>29572.2</v>
      </c>
      <c r="G12" s="17">
        <f ca="1">ROUND(INDIRECT(ADDRESS(ROW()+(0), COLUMN()+(-3), 1))*INDIRECT(ADDRESS(ROW()+(0), COLUMN()+(-1), 1)), 2)</f>
        <v>8575.95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7.496</v>
      </c>
      <c r="E13" s="16" t="s">
        <v>25</v>
      </c>
      <c r="F13" s="17">
        <v>4266.11</v>
      </c>
      <c r="G13" s="17">
        <f ca="1">ROUND(INDIRECT(ADDRESS(ROW()+(0), COLUMN()+(-3), 1))*INDIRECT(ADDRESS(ROW()+(0), COLUMN()+(-1), 1)), 2)</f>
        <v>31978.8</v>
      </c>
    </row>
    <row r="14" spans="1:7" ht="13.50" thickBot="1" customHeight="1">
      <c r="A14" s="14" t="s">
        <v>26</v>
      </c>
      <c r="B14" s="14"/>
      <c r="C14" s="18" t="s">
        <v>27</v>
      </c>
      <c r="D14" s="19">
        <v>7.496</v>
      </c>
      <c r="E14" s="20" t="s">
        <v>28</v>
      </c>
      <c r="F14" s="21">
        <v>2656.75</v>
      </c>
      <c r="G14" s="21">
        <f ca="1">ROUND(INDIRECT(ADDRESS(ROW()+(0), COLUMN()+(-3), 1))*INDIRECT(ADDRESS(ROW()+(0), COLUMN()+(-1), 1)), 2)</f>
        <v>19915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5.06358e+006</v>
      </c>
      <c r="G15" s="24">
        <f ca="1">ROUND(INDIRECT(ADDRESS(ROW()+(0), COLUMN()+(-3), 1))*INDIRECT(ADDRESS(ROW()+(0), COLUMN()+(-1), 1))/100, 2)</f>
        <v>101272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5.16485e+006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