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<sst xmlns="http://schemas.openxmlformats.org/spreadsheetml/2006/main" count="30" uniqueCount="30">
  <si>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</si>
  <si>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TCQ200</t>
  </si>
  <si>
    <t xml:space="preserve">U</t>
  </si>
  <si>
    <t xml:space="preserve">Réservoir de combustible liquide, de surface, en polyéthylène haute densité (PEHD/HDPE).</t>
  </si>
  <si>
    <r>
      <rPr>
        <sz val="8.25"/>
        <color rgb="FF000000"/>
        <rFont val="Arial"/>
        <family val="2"/>
      </rPr>
      <t xml:space="preserve">Réservoir de fioul, de surface, placé à l'intérieur du bâtiment, de polyéthylène haute densité (PEHD/HDPE), à paroi simple contenu dans bac, avec une capacité de 500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</si>
  <si>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</si>
  <si>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</si>
  <si>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</si>
  <si>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</si>
  <si>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</si>
  <si>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</si>
  <si>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mt38dep116a</t>
  </si>
  <si>
    <t xml:space="preserve">Bac de récupération des écoulements en polyéthylène haute densité (PEHD/HDPE).</t>
  </si>
  <si>
    <t xml:space="preserve">U</t>
  </si>
  <si>
    <t xml:space="preserve">mt38dep099a</t>
  </si>
  <si>
    <t xml:space="preserve">Réservoir homologué de combustible liquide, apparente, en polyéthylène haute densité (PEHD/HDPE), à simple paroi, de 1180x640x955 mm, avec une capacité de 500 litres et quatre bouches d'entrée/sortie, selon NF EN 13341.</t>
  </si>
  <si>
    <t xml:space="preserve">U</t>
  </si>
  <si>
    <t xml:space="preserve">mt38dep114a</t>
  </si>
  <si>
    <t xml:space="preserve">Accessoires de charge, d'aspiration et de ventilation pour réservoir de combustible liquide en polyéthylène haute densité (PEHD/HDPE).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</si>
  <si>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</si>
  <si>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</si>
  <si>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</si>
  <si>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</si>
  <si>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</si>
  <si>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</si>
  <si>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</si>
  <si>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</si>
  <si>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</si>
  <si>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43.082,12F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</si>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</sst>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80301.2</v>
      </c>
      <c r="H9" s="13">
        <f ca="1">ROUND(INDIRECT(ADDRESS(ROW()+(0), COLUMN()+(-3), 1))*INDIRECT(ADDRESS(ROW()+(0), COLUMN()+(-1), 1)), 2)</f>
        <v>80301.2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193739</v>
      </c>
      <c r="H10" s="17">
        <f ca="1">ROUND(INDIRECT(ADDRESS(ROW()+(0), COLUMN()+(-3), 1))*INDIRECT(ADDRESS(ROW()+(0), COLUMN()+(-1), 1)), 2)</f>
        <v>193739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22553.6</v>
      </c>
      <c r="H11" s="17">
        <f ca="1">ROUND(INDIRECT(ADDRESS(ROW()+(0), COLUMN()+(-3), 1))*INDIRECT(ADDRESS(ROW()+(0), COLUMN()+(-1), 1)), 2)</f>
        <v>22553.6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0.737</v>
      </c>
      <c r="F12" s="16" t="s">
        <v>22</v>
      </c>
      <c r="G12" s="17">
        <v>4266.11</v>
      </c>
      <c r="H12" s="17">
        <f ca="1">ROUND(INDIRECT(ADDRESS(ROW()+(0), COLUMN()+(-3), 1))*INDIRECT(ADDRESS(ROW()+(0), COLUMN()+(-1), 1)), 2)</f>
        <v>3144.12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0.737</v>
      </c>
      <c r="F13" s="20" t="s">
        <v>25</v>
      </c>
      <c r="G13" s="21">
        <v>2656.75</v>
      </c>
      <c r="H13" s="21">
        <f ca="1">ROUND(INDIRECT(ADDRESS(ROW()+(0), COLUMN()+(-3), 1))*INDIRECT(ADDRESS(ROW()+(0), COLUMN()+(-1), 1)), 2)</f>
        <v>1958.02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301696</v>
      </c>
      <c r="H14" s="24">
        <f ca="1">ROUND(INDIRECT(ADDRESS(ROW()+(0), COLUMN()+(-3), 1))*INDIRECT(ADDRESS(ROW()+(0), COLUMN()+(-1), 1))/100, 2)</f>
        <v>6033.91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307729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