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<sst xmlns="http://schemas.openxmlformats.org/spreadsheetml/2006/main" count="39" uniqueCount="39">
  <si>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</si>
  <si>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</si>
  <si>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</si>
  <si>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</si>
  <si>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 avec agissement électrique, de 2 1/2" DN 65 mm de diamètre, assemblage bride et bride, constitué de vanne déluge et trim type D en acier galvanisé avec clapet de non retour, pour système de risque spécial avec action préalable de verrouillage double. Comprend la vanne à opercule à obturateur ascendant et la fermeture élastique,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</si>
  <si>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</si>
  <si>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</si>
  <si>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</si>
  <si>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</si>
  <si>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</si>
  <si>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</si>
  <si>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mt41pcr040a</t>
  </si>
  <si>
    <t xml:space="preserve">Poste de contrôle de sprinkler avec agissement électrique, de 2 1/2" DN 65 mm de diamètre, assemblage bride et bride, constitué de vanne déluge et trim type D en acier galvanisé avec clapet de non retour.</t>
  </si>
  <si>
    <t xml:space="preserve">U</t>
  </si>
  <si>
    <t xml:space="preserve">mt41svc010a</t>
  </si>
  <si>
    <t xml:space="preserve">Vanne à opercule à obturateur ascendant et fermeture élastique, assemblage avec brides, de 2 1/2" de diamètre, PN=10 bar, constituée de corps, disque en cale et volant de fonte ductile et obturateur d'acier inoxydable.</t>
  </si>
  <si>
    <t xml:space="preserve">U</t>
  </si>
  <si>
    <t xml:space="preserve">mt41pcr041a</t>
  </si>
  <si>
    <t xml:space="preserve">Accessoires pour la maintenance de l'air, pour compresseur.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</si>
  <si>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</si>
  <si>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</si>
  <si>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</si>
  <si>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</si>
  <si>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</si>
  <si>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</si>
  <si>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</si>
  <si>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</si>
  <si>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</si>
  <si>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</si>
  <si>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</si>
  <si>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</si>
  <si>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</si>
  <si>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</si>
  <si>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</si>
  <si>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</si>
  <si>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</si>
  <si>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</si>
  <si>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3.105.832,07F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</si>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</sst>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4.09021e+006</v>
      </c>
      <c r="G9" s="13">
        <f ca="1">ROUND(INDIRECT(ADDRESS(ROW()+(0), COLUMN()+(-3), 1))*INDIRECT(ADDRESS(ROW()+(0), COLUMN()+(-1), 1)), 2)</f>
        <v>4.09021e+006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213690</v>
      </c>
      <c r="G10" s="17">
        <f ca="1">ROUND(INDIRECT(ADDRESS(ROW()+(0), COLUMN()+(-3), 1))*INDIRECT(ADDRESS(ROW()+(0), COLUMN()+(-1), 1)), 2)</f>
        <v>213690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435400</v>
      </c>
      <c r="G11" s="17">
        <f ca="1">ROUND(INDIRECT(ADDRESS(ROW()+(0), COLUMN()+(-3), 1))*INDIRECT(ADDRESS(ROW()+(0), COLUMN()+(-1), 1)), 2)</f>
        <v>435400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1.16359e+006</v>
      </c>
      <c r="G12" s="17">
        <f ca="1">ROUND(INDIRECT(ADDRESS(ROW()+(0), COLUMN()+(-3), 1))*INDIRECT(ADDRESS(ROW()+(0), COLUMN()+(-1), 1)), 2)</f>
        <v>1.16359e+006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302556</v>
      </c>
      <c r="G13" s="17">
        <f ca="1">ROUND(INDIRECT(ADDRESS(ROW()+(0), COLUMN()+(-3), 1))*INDIRECT(ADDRESS(ROW()+(0), COLUMN()+(-1), 1)), 2)</f>
        <v>302556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23378.1</v>
      </c>
      <c r="G14" s="17">
        <f ca="1">ROUND(INDIRECT(ADDRESS(ROW()+(0), COLUMN()+(-3), 1))*INDIRECT(ADDRESS(ROW()+(0), COLUMN()+(-1), 1)), 2)</f>
        <v>23378.1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36.078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153913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36.078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95850.2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6.47858e+006</v>
      </c>
      <c r="G17" s="24">
        <f ca="1">ROUND(INDIRECT(ADDRESS(ROW()+(0), COLUMN()+(-3), 1))*INDIRECT(ADDRESS(ROW()+(0), COLUMN()+(-1), 1))/100, 2)</f>
        <v>129572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6.60815e+006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