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<sst xmlns="http://schemas.openxmlformats.org/spreadsheetml/2006/main" count="36" uniqueCount="36">
  <si>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</si>
  <si>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TIF020</t>
  </si>
  <si>
    <t xml:space="preserve">U</t>
  </si>
  <si>
    <t xml:space="preserve">Détecteur de flux.</t>
  </si>
  <si>
    <r>
      <rPr>
        <sz val="8.25"/>
        <color rgb="FF000000"/>
        <rFont val="Arial"/>
        <family val="2"/>
      </rPr>
      <t xml:space="preserve">Détecteur de flux type palette avec retard allant jusqu'à 90 secondes et deux contacts NA/NC, de 3" DN 80 mm de diamètre, pour une pression maximale de travail de 31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</si>
  <si>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</si>
  <si>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</si>
  <si>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</si>
  <si>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</si>
  <si>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</si>
  <si>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</si>
  <si>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mt41dfr010f</t>
  </si>
  <si>
    <t xml:space="preserve">Détecteur de flux type palette avec retard allant jusqu'à 90 secondes et deux contacts NA/NC, de 3" DN 80 mm de diamètre, pour une pression maximale de travail de 31 bar, selon NF EN 12259-5.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</si>
  <si>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</si>
  <si>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</si>
  <si>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</si>
  <si>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</si>
  <si>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</si>
  <si>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</si>
  <si>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</si>
  <si>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</si>
  <si>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</si>
  <si>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</si>
  <si>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</si>
  <si>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</si>
  <si>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</si>
  <si>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</si>
  <si>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</si>
  <si>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</si>
  <si>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</si>
  <si>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</si>
  <si>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</si>
  <si>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</si>
  <si>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</si>
  <si>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73.453,87F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</si>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</sst>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138128</v>
      </c>
      <c r="H9" s="13">
        <f ca="1">ROUND(INDIRECT(ADDRESS(ROW()+(0), COLUMN()+(-3), 1))*INDIRECT(ADDRESS(ROW()+(0), COLUMN()+(-1), 1)), 2)</f>
        <v>138128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1062.43</v>
      </c>
      <c r="H10" s="17">
        <f ca="1">ROUND(INDIRECT(ADDRESS(ROW()+(0), COLUMN()+(-3), 1))*INDIRECT(ADDRESS(ROW()+(0), COLUMN()+(-1), 1)), 2)</f>
        <v>5312.15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353.6</v>
      </c>
      <c r="H11" s="17">
        <f ca="1">ROUND(INDIRECT(ADDRESS(ROW()+(0), COLUMN()+(-3), 1))*INDIRECT(ADDRESS(ROW()+(0), COLUMN()+(-1), 1)), 2)</f>
        <v>3536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0.601</v>
      </c>
      <c r="F12" s="16" t="s">
        <v>22</v>
      </c>
      <c r="G12" s="17">
        <v>4266.11</v>
      </c>
      <c r="H12" s="17">
        <f ca="1">ROUND(INDIRECT(ADDRESS(ROW()+(0), COLUMN()+(-3), 1))*INDIRECT(ADDRESS(ROW()+(0), COLUMN()+(-1), 1)), 2)</f>
        <v>2563.93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0.601</v>
      </c>
      <c r="F13" s="16" t="s">
        <v>25</v>
      </c>
      <c r="G13" s="17">
        <v>2656.75</v>
      </c>
      <c r="H13" s="17">
        <f ca="1">ROUND(INDIRECT(ADDRESS(ROW()+(0), COLUMN()+(-3), 1))*INDIRECT(ADDRESS(ROW()+(0), COLUMN()+(-1), 1)), 2)</f>
        <v>1596.71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0.301</v>
      </c>
      <c r="F14" s="16" t="s">
        <v>28</v>
      </c>
      <c r="G14" s="17">
        <v>4266.11</v>
      </c>
      <c r="H14" s="17">
        <f ca="1">ROUND(INDIRECT(ADDRESS(ROW()+(0), COLUMN()+(-3), 1))*INDIRECT(ADDRESS(ROW()+(0), COLUMN()+(-1), 1)), 2)</f>
        <v>1284.1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0.301</v>
      </c>
      <c r="F15" s="20" t="s">
        <v>31</v>
      </c>
      <c r="G15" s="21">
        <v>2656.75</v>
      </c>
      <c r="H15" s="21">
        <f ca="1">ROUND(INDIRECT(ADDRESS(ROW()+(0), COLUMN()+(-3), 1))*INDIRECT(ADDRESS(ROW()+(0), COLUMN()+(-1), 1)), 2)</f>
        <v>799.68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153220</v>
      </c>
      <c r="H16" s="24">
        <f ca="1">ROUND(INDIRECT(ADDRESS(ROW()+(0), COLUMN()+(-3), 1))*INDIRECT(ADDRESS(ROW()+(0), COLUMN()+(-1), 1))/100, 2)</f>
        <v>3064.41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156285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