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<sst xmlns="http://schemas.openxmlformats.org/spreadsheetml/2006/main" count="27" uniqueCount="27">
  <si>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</si>
  <si>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TLL310</t>
  </si>
  <si>
    <t xml:space="preserve">U</t>
  </si>
  <si>
    <t xml:space="preserve">Détecteur de présence, encastré, antivandalisme.</t>
  </si>
  <si>
    <r>
      <rPr>
        <sz val="8.25"/>
        <color rgb="FF000000"/>
        <rFont val="Arial"/>
        <family val="2"/>
      </rPr>
      <t xml:space="preserve">Détecteur de présence, antivandalisme, avec degré de protection IP44, gamme moyenne constitué de mécanisme de commutation pour automatisation du système d'éclairage, détecteur de présence, antivandalisme, en matériau thermoplastique couleur blanche finition brillante, avec degré de protection IP40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</si>
  <si>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</si>
  <si>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</si>
  <si>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</si>
  <si>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</si>
  <si>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</si>
  <si>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</si>
  <si>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</si>
  <si>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</si>
  <si>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</si>
  <si>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mt34gir891b</t>
  </si>
  <si>
    <t xml:space="preserve">Détecteur de présence, antivandalisme, en matériau thermoplastique couleur blanche finition brillante, avec degré de protection IP40, réglable en sensibilité lumineuse, angle de détection de 180° avec portée frontale de 32 m et latérale de 19 m, et hauteur maximale d'installation 1,1 m, avec résistance aux rayons UV et aux intempéries.</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</si>
  <si>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</si>
  <si>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</si>
  <si>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</si>
  <si>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</si>
  <si>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</si>
  <si>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</si>
  <si>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</si>
  <si>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</si>
  <si>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</si>
  <si>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7.927,04F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</si>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</sst>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72684.9</v>
      </c>
      <c r="G9" s="13">
        <f ca="1">ROUND(INDIRECT(ADDRESS(ROW()+(0), COLUMN()+(-3), 1))*INDIRECT(ADDRESS(ROW()+(0), COLUMN()+(-1), 1)), 2)</f>
        <v>72684.9</v>
      </c>
    </row>
    <row r="10" spans="1:7" ht="45.00" thickBot="1" customHeight="1">
      <c r="A10" s="14" t="s">
        <v>14</v>
      </c>
      <c r="B10" s="14"/>
      <c r="C10" s="14" t="s">
        <v>15</v>
      </c>
      <c r="D10" s="15">
        <v>1</v>
      </c>
      <c r="E10" s="16" t="s">
        <v>16</v>
      </c>
      <c r="F10" s="17">
        <v>71448.8</v>
      </c>
      <c r="G10" s="17">
        <f ca="1">ROUND(INDIRECT(ADDRESS(ROW()+(0), COLUMN()+(-3), 1))*INDIRECT(ADDRESS(ROW()+(0), COLUMN()+(-1), 1)), 2)</f>
        <v>71448.8</v>
      </c>
    </row>
    <row r="11" spans="1:7" ht="34.50" thickBot="1" customHeight="1">
      <c r="A11" s="14" t="s">
        <v>17</v>
      </c>
      <c r="B11" s="14"/>
      <c r="C11" s="14" t="s">
        <v>18</v>
      </c>
      <c r="D11" s="15">
        <v>1</v>
      </c>
      <c r="E11" s="16" t="s">
        <v>19</v>
      </c>
      <c r="F11" s="17">
        <v>10325.9</v>
      </c>
      <c r="G11" s="17">
        <f ca="1">ROUND(INDIRECT(ADDRESS(ROW()+(0), COLUMN()+(-3), 1))*INDIRECT(ADDRESS(ROW()+(0), COLUMN()+(-1), 1)), 2)</f>
        <v>10325.9</v>
      </c>
    </row>
    <row r="12" spans="1:7" ht="13.50" thickBot="1" customHeight="1">
      <c r="A12" s="14" t="s">
        <v>20</v>
      </c>
      <c r="B12" s="14"/>
      <c r="C12" s="18" t="s">
        <v>21</v>
      </c>
      <c r="D12" s="19">
        <v>0.228</v>
      </c>
      <c r="E12" s="20" t="s">
        <v>22</v>
      </c>
      <c r="F12" s="21">
        <v>4266.11</v>
      </c>
      <c r="G12" s="21">
        <f ca="1">ROUND(INDIRECT(ADDRESS(ROW()+(0), COLUMN()+(-3), 1))*INDIRECT(ADDRESS(ROW()+(0), COLUMN()+(-1), 1)), 2)</f>
        <v>972.67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155432</v>
      </c>
      <c r="G13" s="24">
        <f ca="1">ROUND(INDIRECT(ADDRESS(ROW()+(0), COLUMN()+(-3), 1))*INDIRECT(ADDRESS(ROW()+(0), COLUMN()+(-1), 1))/100, 2)</f>
        <v>3108.64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158541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