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<sst xmlns="http://schemas.openxmlformats.org/spreadsheetml/2006/main" count="24" uniqueCount="24">
  <si>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</si>
  <si>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TLP010</t>
  </si>
  <si>
    <t xml:space="preserve">U</t>
  </si>
  <si>
    <t xml:space="preserve">Condensateur.</t>
  </si>
  <si>
    <r>
      <rPr>
        <sz val="8.25"/>
        <color rgb="FF000000"/>
        <rFont val="Arial"/>
        <family val="2"/>
      </rPr>
      <t xml:space="preserve">Condensateur pour 2 kVAr de puissance réactive, alimentation triphasée à 400 V de tension et 50 Hz de fréquence, avec armoire métallique avec degré de protection IP21, de 254x141x503 mm et disjoncteur magnétothermique tripolaire (3P) avec 6 kA de pouvoir de coupure. Comprend les accessoires nécessaires à une installation correcte.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</si>
  <si>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</si>
  <si>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</si>
  <si>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</si>
  <si>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</si>
  <si>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</si>
  <si>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</si>
  <si>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mt35pci010aa</t>
  </si>
  <si>
    <t xml:space="preserve">Condensateur pour 2 kVAr de puissance réactive, alimentation triphasée à 400 V de tension et 50 Hz de fréquence, avec armoire métallique avec degré de protection IP21, de 254x141x503 mm et disjoncteur magnétothermique tripolaire (3P) avec 6 kA de pouvoir de coupure, pour montage mural.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</si>
  <si>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</si>
  <si>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</si>
  <si>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</si>
  <si>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</si>
  <si>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</si>
  <si>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</si>
  <si>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</si>
  <si>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</si>
  <si>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</si>
  <si>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54.764,80F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</si>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</sst>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6.50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45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662567</v>
      </c>
      <c r="G9" s="13">
        <f ca="1">ROUND(INDIRECT(ADDRESS(ROW()+(0), COLUMN()+(-3), 1))*INDIRECT(ADDRESS(ROW()+(0), COLUMN()+(-1), 1)), 2)</f>
        <v>662567</v>
      </c>
    </row>
    <row r="10" spans="1:7" ht="13.50" thickBot="1" customHeight="1">
      <c r="A10" s="14" t="s">
        <v>14</v>
      </c>
      <c r="B10" s="14"/>
      <c r="C10" s="14" t="s">
        <v>15</v>
      </c>
      <c r="D10" s="15">
        <v>1.238</v>
      </c>
      <c r="E10" s="16" t="s">
        <v>16</v>
      </c>
      <c r="F10" s="17">
        <v>4266.11</v>
      </c>
      <c r="G10" s="17">
        <f ca="1">ROUND(INDIRECT(ADDRESS(ROW()+(0), COLUMN()+(-3), 1))*INDIRECT(ADDRESS(ROW()+(0), COLUMN()+(-1), 1)), 2)</f>
        <v>5281.44</v>
      </c>
    </row>
    <row r="11" spans="1:7" ht="13.50" thickBot="1" customHeight="1">
      <c r="A11" s="14" t="s">
        <v>17</v>
      </c>
      <c r="B11" s="14"/>
      <c r="C11" s="18" t="s">
        <v>18</v>
      </c>
      <c r="D11" s="19">
        <v>1.238</v>
      </c>
      <c r="E11" s="20" t="s">
        <v>19</v>
      </c>
      <c r="F11" s="21">
        <v>2656.75</v>
      </c>
      <c r="G11" s="21">
        <f ca="1">ROUND(INDIRECT(ADDRESS(ROW()+(0), COLUMN()+(-3), 1))*INDIRECT(ADDRESS(ROW()+(0), COLUMN()+(-1), 1)), 2)</f>
        <v>3289.06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671137</v>
      </c>
      <c r="G12" s="24">
        <f ca="1">ROUND(INDIRECT(ADDRESS(ROW()+(0), COLUMN()+(-3), 1))*INDIRECT(ADDRESS(ROW()+(0), COLUMN()+(-1), 1))/100, 2)</f>
        <v>13422.8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684560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