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<sst xmlns="http://schemas.openxmlformats.org/spreadsheetml/2006/main" count="39" uniqueCount="39">
  <si>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</si>
  <si>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</si>
  <si>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</si>
  <si>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</si>
  <si>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compact avec commande par temps de cinq cycles, débit de 0,9 m³/h, avec vannes de passage à opercule.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</si>
  <si>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</si>
  <si>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</si>
  <si>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</si>
  <si>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</si>
  <si>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</si>
  <si>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</si>
  <si>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mt37svc010c</t>
  </si>
  <si>
    <t xml:space="preserve">Vanne à opercule en laiton fondu, à visser, de 3/4".</t>
  </si>
  <si>
    <t xml:space="preserve">U</t>
  </si>
  <si>
    <t xml:space="preserve">mt37eqt010ba</t>
  </si>
  <si>
    <t xml:space="preserve">Filtre à cartouche formé de la tête, du vase et de la cartouche en polypropylène bobiné, filet de 3/4", débit de 1,5 m³/h.</t>
  </si>
  <si>
    <t xml:space="preserve">U</t>
  </si>
  <si>
    <t xml:space="preserve">mt37eqt100oc</t>
  </si>
  <si>
    <t xml:space="preserve">Adoucisseur d'eau compact avec commande par temps de cinq cycles, filet de 3/4", pression de travail de 1,5 à 6 bar, débit de 0,9 m³/h et de 350x570x820 mm,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</si>
  <si>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</si>
  <si>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</si>
  <si>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</si>
  <si>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</si>
  <si>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</si>
  <si>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</si>
  <si>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</si>
  <si>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</si>
  <si>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</si>
  <si>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</si>
  <si>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</si>
  <si>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</si>
  <si>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</si>
  <si>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</si>
  <si>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</si>
  <si>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</si>
  <si>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</si>
  <si>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</si>
  <si>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1.810.577,85F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</si>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</sst>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5077.91</v>
      </c>
      <c r="H9" s="13">
        <f ca="1">ROUND(INDIRECT(ADDRESS(ROW()+(0), COLUMN()+(-3), 1))*INDIRECT(ADDRESS(ROW()+(0), COLUMN()+(-1), 1)), 2)</f>
        <v>10155.8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16418.2</v>
      </c>
      <c r="H10" s="17">
        <f ca="1">ROUND(INDIRECT(ADDRESS(ROW()+(0), COLUMN()+(-3), 1))*INDIRECT(ADDRESS(ROW()+(0), COLUMN()+(-1), 1)), 2)</f>
        <v>16418.2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900997</v>
      </c>
      <c r="H11" s="17">
        <f ca="1">ROUND(INDIRECT(ADDRESS(ROW()+(0), COLUMN()+(-3), 1))*INDIRECT(ADDRESS(ROW()+(0), COLUMN()+(-1), 1)), 2)</f>
        <v>900997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1164.28</v>
      </c>
      <c r="H12" s="17">
        <f ca="1">ROUND(INDIRECT(ADDRESS(ROW()+(0), COLUMN()+(-3), 1))*INDIRECT(ADDRESS(ROW()+(0), COLUMN()+(-1), 1)), 2)</f>
        <v>582.14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4266.45</v>
      </c>
      <c r="H13" s="17">
        <f ca="1">ROUND(INDIRECT(ADDRESS(ROW()+(0), COLUMN()+(-3), 1))*INDIRECT(ADDRESS(ROW()+(0), COLUMN()+(-1), 1)), 2)</f>
        <v>4266.45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1207.4</v>
      </c>
      <c r="H14" s="17">
        <f ca="1">ROUND(INDIRECT(ADDRESS(ROW()+(0), COLUMN()+(-3), 1))*INDIRECT(ADDRESS(ROW()+(0), COLUMN()+(-1), 1)), 2)</f>
        <v>1207.4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7.216</v>
      </c>
      <c r="F15" s="16" t="s">
        <v>31</v>
      </c>
      <c r="G15" s="17">
        <v>4266.11</v>
      </c>
      <c r="H15" s="17">
        <f ca="1">ROUND(INDIRECT(ADDRESS(ROW()+(0), COLUMN()+(-3), 1))*INDIRECT(ADDRESS(ROW()+(0), COLUMN()+(-1), 1)), 2)</f>
        <v>30784.3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7.216</v>
      </c>
      <c r="F16" s="20" t="s">
        <v>34</v>
      </c>
      <c r="G16" s="21">
        <v>2656.75</v>
      </c>
      <c r="H16" s="21">
        <f ca="1">ROUND(INDIRECT(ADDRESS(ROW()+(0), COLUMN()+(-3), 1))*INDIRECT(ADDRESS(ROW()+(0), COLUMN()+(-1), 1)), 2)</f>
        <v>19171.1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983582</v>
      </c>
      <c r="H17" s="24">
        <f ca="1">ROUND(INDIRECT(ADDRESS(ROW()+(0), COLUMN()+(-3), 1))*INDIRECT(ADDRESS(ROW()+(0), COLUMN()+(-1), 1))/100, 2)</f>
        <v>39343.3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1.02293e+006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