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<sst xmlns="http://schemas.openxmlformats.org/spreadsheetml/2006/main" count="27" uniqueCount="27">
  <si>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</si>
  <si>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TQV120</t>
  </si>
  <si>
    <t xml:space="preserve">U</t>
  </si>
  <si>
    <t xml:space="preserve">Réseau intérieur d'évacuation pour usages complémentaires.</t>
  </si>
  <si>
    <r>
      <rPr>
        <sz val="8.25"/>
        <color rgb="FF000000"/>
        <rFont val="Arial"/>
        <family val="2"/>
      </rPr>
      <t xml:space="preserve">Réseau intérieur d'évacuation insonorisé, pour usages complémentaires pour raccorder: lavoir, prise d'égout pour lave-linge, réalisé avec un tube de polypropylène avec niveau d'insonorisation moyen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</si>
  <si>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</si>
  <si>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</si>
  <si>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</si>
  <si>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</si>
  <si>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</si>
  <si>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</si>
  <si>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mt36tip110bd</t>
  </si>
  <si>
    <t xml:space="preserve">Tube en polypropylène avec niveau d'insonorisation moyen, de 40 mm de diamètre et 1,8 mm d'épaisseur, couleur bleue, avec extrémité évasée et joint élastique, selon NF EN 1451-1,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</si>
  <si>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</si>
  <si>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</si>
  <si>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</si>
  <si>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</si>
  <si>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</si>
  <si>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</si>
  <si>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</si>
  <si>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</si>
  <si>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</si>
  <si>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</si>
  <si>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</si>
  <si>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</si>
  <si>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4.363,38F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</si>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</sst>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5098.77</v>
      </c>
      <c r="H9" s="13">
        <f ca="1">ROUND(INDIRECT(ADDRESS(ROW()+(0), COLUMN()+(-3), 1))*INDIRECT(ADDRESS(ROW()+(0), COLUMN()+(-1), 1)), 2)</f>
        <v>21924.7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2434.38</v>
      </c>
      <c r="H10" s="17">
        <f ca="1">ROUND(INDIRECT(ADDRESS(ROW()+(0), COLUMN()+(-3), 1))*INDIRECT(ADDRESS(ROW()+(0), COLUMN()+(-1), 1)), 2)</f>
        <v>2434.38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5.204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22200.8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2.602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6912.86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53472.8</v>
      </c>
      <c r="H13" s="24">
        <f ca="1">ROUND(INDIRECT(ADDRESS(ROW()+(0), COLUMN()+(-3), 1))*INDIRECT(ADDRESS(ROW()+(0), COLUMN()+(-1), 1))/100, 2)</f>
        <v>1069.46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54542.3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