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<sst xmlns="http://schemas.openxmlformats.org/spreadsheetml/2006/main" count="20" uniqueCount="20">
  <si>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</si>
  <si>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TRN010</t>
  </si>
  <si>
    <t xml:space="preserve">m²</t>
  </si>
  <si>
    <t xml:space="preserve">Neutralisation provisoire des installations.</t>
  </si>
  <si>
    <r>
      <rPr>
        <sz val="8.25"/>
        <color rgb="FF000000"/>
        <rFont val="Arial"/>
        <family val="2"/>
      </rPr>
      <t xml:space="preserve">Répercussion par m² de surface réhabilitée d'ouvrage, des travaux de neutralisation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en bâtiment collectif, avec un degré de complexité moyen, en laissant hors service cette installation pendant la période de temps que durent les travaux. Le prix comprend le repositionnement du service de l'installation une fois que les travaux sont terminés.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</si>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</sst>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0.008</v>
      </c>
      <c r="F9" s="11" t="s">
        <v>13</v>
      </c>
      <c r="G9" s="13">
        <v>4266.11</v>
      </c>
      <c r="H9" s="13">
        <f ca="1">ROUND(INDIRECT(ADDRESS(ROW()+(0), COLUMN()+(-3), 1))*INDIRECT(ADDRESS(ROW()+(0), COLUMN()+(-1), 1)), 2)</f>
        <v>34.13</v>
      </c>
    </row>
    <row r="10" spans="1:8" ht="13.50" thickBot="1" customHeight="1">
      <c r="A10" s="14" t="s">
        <v>14</v>
      </c>
      <c r="B10" s="14"/>
      <c r="C10" s="14"/>
      <c r="D10" s="15" t="s">
        <v>15</v>
      </c>
      <c r="E10" s="16">
        <v>0.021</v>
      </c>
      <c r="F10" s="17" t="s">
        <v>16</v>
      </c>
      <c r="G10" s="18">
        <v>2656.75</v>
      </c>
      <c r="H10" s="18">
        <f ca="1">ROUND(INDIRECT(ADDRESS(ROW()+(0), COLUMN()+(-3), 1))*INDIRECT(ADDRESS(ROW()+(0), COLUMN()+(-1), 1)), 2)</f>
        <v>55.79</v>
      </c>
    </row>
    <row r="11" spans="1:8" ht="13.50" thickBot="1" customHeight="1">
      <c r="A11" s="15"/>
      <c r="B11" s="15"/>
      <c r="C11" s="15"/>
      <c r="D11" s="5" t="s">
        <v>17</v>
      </c>
      <c r="E11" s="19">
        <v>2</v>
      </c>
      <c r="F11" s="20" t="s">
        <v>18</v>
      </c>
      <c r="G11" s="21">
        <f ca="1">ROUND(SUM(INDIRECT(ADDRESS(ROW()+(-1), COLUMN()+(1), 1)),INDIRECT(ADDRESS(ROW()+(-2), COLUMN()+(1), 1))), 2)</f>
        <v>89.92</v>
      </c>
      <c r="H11" s="21">
        <f ca="1">ROUND(INDIRECT(ADDRESS(ROW()+(0), COLUMN()+(-3), 1))*INDIRECT(ADDRESS(ROW()+(0), COLUMN()+(-1), 1))/100, 2)</f>
        <v>1.8</v>
      </c>
    </row>
    <row r="12" spans="1:8" ht="13.50" thickBot="1" customHeight="1">
      <c r="A12" s="22"/>
      <c r="B12" s="22"/>
      <c r="C12" s="22"/>
      <c r="D12" s="23"/>
      <c r="E12" s="23"/>
      <c r="F12" s="24"/>
      <c r="G12" s="25" t="s">
        <v>19</v>
      </c>
      <c r="H12" s="26">
        <f ca="1">ROUND(SUM(INDIRECT(ADDRESS(ROW()+(-1), COLUMN()+(0), 1)),INDIRECT(ADDRESS(ROW()+(-2), COLUMN()+(0), 1)),INDIRECT(ADDRESS(ROW()+(-3), COLUMN()+(0), 1))), 2)</f>
        <v>91.72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