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<sst xmlns="http://schemas.openxmlformats.org/spreadsheetml/2006/main" count="30" uniqueCount="30">
  <si>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</si>
  <si>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TTX030</t>
  </si>
  <si>
    <t xml:space="preserve">U</t>
  </si>
  <si>
    <t xml:space="preserve">Mât pour fixation d'antennes.</t>
  </si>
  <si>
    <r>
      <rPr>
        <sz val="8.25"/>
        <color rgb="FF000000"/>
        <rFont val="Arial"/>
        <family val="2"/>
      </rPr>
      <t xml:space="preserve">Mât pour fixation de 1 antenne, de tube en acier avec traitement anticorrosion, de 2,5 m de hauteur, 40 mm de diamètre et 2 mm d'épaisseur. Comprend le groupe de vents pour fixation du mât, les ancrages et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</si>
  <si>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</si>
  <si>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</si>
  <si>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</si>
  <si>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</si>
  <si>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</si>
  <si>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</si>
  <si>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mt40saf010ev</t>
  </si>
  <si>
    <t xml:space="preserve">Mât pour fixation d'antennes, en tube d'acier avec traitement anticorrosion, de 2,5 m de hauteur, 40 mm de diamètre et 2 mm d'épaisseur, assemblage par emboîtement. Comprend les accessoires.</t>
  </si>
  <si>
    <t xml:space="preserve">U</t>
  </si>
  <si>
    <t xml:space="preserve">mt40saf011m</t>
  </si>
  <si>
    <t xml:space="preserve">Crochets d'accroche à l'ouvrage en L pour mât, pour mise en place en surface, de 200 mm de longueur et 4 mm d'épaisseur, avec collier.</t>
  </si>
  <si>
    <t xml:space="preserve">U</t>
  </si>
  <si>
    <t xml:space="preserve">mt40saf050a</t>
  </si>
  <si>
    <t xml:space="preserve">Câble en acier de 2 mm de diamètre, pour groupes de vent de fixation de mât. Comprend la plaque base, les ferrures et les tendeurs.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</si>
  <si>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</si>
  <si>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</si>
  <si>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</si>
  <si>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</si>
  <si>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</si>
  <si>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</si>
  <si>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</si>
  <si>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</si>
  <si>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</si>
  <si>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16.974,11F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</si>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</sst>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16396.5</v>
      </c>
      <c r="G9" s="13">
        <f ca="1">ROUND(INDIRECT(ADDRESS(ROW()+(0), COLUMN()+(-3), 1))*INDIRECT(ADDRESS(ROW()+(0), COLUMN()+(-1), 1)), 2)</f>
        <v>16396.5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4366.83</v>
      </c>
      <c r="G10" s="17">
        <f ca="1">ROUND(INDIRECT(ADDRESS(ROW()+(0), COLUMN()+(-3), 1))*INDIRECT(ADDRESS(ROW()+(0), COLUMN()+(-1), 1)), 2)</f>
        <v>8733.66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1256.13</v>
      </c>
      <c r="G11" s="17">
        <f ca="1">ROUND(INDIRECT(ADDRESS(ROW()+(0), COLUMN()+(-3), 1))*INDIRECT(ADDRESS(ROW()+(0), COLUMN()+(-1), 1)), 2)</f>
        <v>5652.59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1.563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6667.93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1.563</v>
      </c>
      <c r="E13" s="20" t="s">
        <v>25</v>
      </c>
      <c r="F13" s="21">
        <v>2656.75</v>
      </c>
      <c r="G13" s="21">
        <f ca="1">ROUND(INDIRECT(ADDRESS(ROW()+(0), COLUMN()+(-3), 1))*INDIRECT(ADDRESS(ROW()+(0), COLUMN()+(-1), 1)), 2)</f>
        <v>4152.5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41603.2</v>
      </c>
      <c r="G14" s="24">
        <f ca="1">ROUND(INDIRECT(ADDRESS(ROW()+(0), COLUMN()+(-3), 1))*INDIRECT(ADDRESS(ROW()+(0), COLUMN()+(-1), 1))/100, 2)</f>
        <v>832.06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42435.3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