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<sst xmlns="http://schemas.openxmlformats.org/spreadsheetml/2006/main" count="24" uniqueCount="24">
  <si>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</si>
  <si>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TVA110</t>
  </si>
  <si>
    <t xml:space="preserve">U</t>
  </si>
  <si>
    <t xml:space="preserve">Pièce pour conduit circulaire.</t>
  </si>
  <si>
    <r>
      <rPr>
        <sz val="8.25"/>
        <color rgb="FF000000"/>
        <rFont val="Arial"/>
        <family val="2"/>
      </rPr>
      <t xml:space="preserve">Coude 30° pour conduit circulaire d'acier galvanisé, de 80 mm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</si>
  <si>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</si>
  <si>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</si>
  <si>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</si>
  <si>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</si>
  <si>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</si>
  <si>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</si>
  <si>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mt42con218aaa</t>
  </si>
  <si>
    <t xml:space="preserve">Coude 30° pour conduit circulaire d'acier galvanisé, de 80 mm de diamètre.</t>
  </si>
  <si>
    <t xml:space="preserve">U</t>
  </si>
  <si>
    <t xml:space="preserve">mo013</t>
  </si>
  <si>
    <t xml:space="preserve">Compagnon professionnel III/CP2 monteur de conduits métalliques.</t>
  </si>
  <si>
    <t xml:space="preserve">h</t>
  </si>
  <si>
    <t xml:space="preserve">mo084</t>
  </si>
  <si>
    <t xml:space="preserve">Ouvrier professionnel II/OP monteur de conduits métalliques.</t>
  </si>
  <si>
    <t xml:space="preserve">h</t>
  </si>
  <si>
    <t xml:space="preserve">Frais de chantier des unités d'ouvrage</t>
  </si>
  <si>
    <t xml:space="preserve">%</t>
  </si>
  <si>
    <t xml:space="preserve">Coût d'entretien décennal: 1.057,59F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</si>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</sst>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3.74" customWidth="1"/>
    <col min="4" max="4" width="64.77" customWidth="1"/>
    <col min="5" max="5" width="10.71" customWidth="1"/>
    <col min="6" max="6" width="7.82" customWidth="1"/>
    <col min="7" max="7" width="17.34" customWidth="1"/>
    <col min="8" max="8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5260.83</v>
      </c>
      <c r="H9" s="13">
        <f ca="1">ROUND(INDIRECT(ADDRESS(ROW()+(0), COLUMN()+(-3), 1))*INDIRECT(ADDRESS(ROW()+(0), COLUMN()+(-1), 1)), 2)</f>
        <v>5260.83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0.121</v>
      </c>
      <c r="F10" s="16" t="s">
        <v>16</v>
      </c>
      <c r="G10" s="17">
        <v>4266.11</v>
      </c>
      <c r="H10" s="17">
        <f ca="1">ROUND(INDIRECT(ADDRESS(ROW()+(0), COLUMN()+(-3), 1))*INDIRECT(ADDRESS(ROW()+(0), COLUMN()+(-1), 1)), 2)</f>
        <v>516.2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0.121</v>
      </c>
      <c r="F11" s="20" t="s">
        <v>19</v>
      </c>
      <c r="G11" s="21">
        <v>2661.82</v>
      </c>
      <c r="H11" s="21">
        <f ca="1">ROUND(INDIRECT(ADDRESS(ROW()+(0), COLUMN()+(-3), 1))*INDIRECT(ADDRESS(ROW()+(0), COLUMN()+(-1), 1)), 2)</f>
        <v>322.08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6099.11</v>
      </c>
      <c r="H12" s="24">
        <f ca="1">ROUND(INDIRECT(ADDRESS(ROW()+(0), COLUMN()+(-3), 1))*INDIRECT(ADDRESS(ROW()+(0), COLUMN()+(-1), 1))/100, 2)</f>
        <v>121.98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6221.09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