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<sst xmlns="http://schemas.openxmlformats.org/spreadsheetml/2006/main" count="27" uniqueCount="27">
  <si>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</si>
  <si>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TVC140</t>
  </si>
  <si>
    <t xml:space="preserve">m</t>
  </si>
  <si>
    <t xml:space="preserve">Conduit semi-rigide à double paroi en tôle d'aluminium avec isolation.</t>
  </si>
  <si>
    <r>
      <rPr>
        <sz val="8.25"/>
        <color rgb="FF000000"/>
        <rFont val="Arial"/>
        <family val="2"/>
      </rPr>
      <t xml:space="preserve">Conduit de ventilation, formé de tube semi-rigide à double paroi avec isolation, composé de paroi intérieure de tôle en aluminium perforée de 125 mm de diamètre, paroi extérieure en tôle d'aluminium et isolation entre parois via une couche d'isolant en laine de verre, température maximale de travail 300°C, fourni en tronçons de 2 m.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</si>
  <si>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</si>
  <si>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</si>
  <si>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</si>
  <si>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</si>
  <si>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</si>
  <si>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</si>
  <si>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mt42cai410a</t>
  </si>
  <si>
    <t xml:space="preserve">Matériau auxiliaire pour montage et fixation à l'ouvrage des conduits semi-rigides à double paroi en tôle d'aluminium avec isolation, de 125 mm de diamètre intérieur.</t>
  </si>
  <si>
    <t xml:space="preserve">U</t>
  </si>
  <si>
    <t xml:space="preserve">mt42cai010aac</t>
  </si>
  <si>
    <t xml:space="preserve">Tube semi-rigide à double paroi avec isolation, composé de paroi intérieure de tôle en aluminium perforée de 125 mm de diamètre, paroi extérieure en tôle d'aluminium et isolation entre parois via une couche d'isolant en laine de verre, température maximale de travail 300°C, fourni en tronçons de 2 m,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</si>
  <si>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</si>
  <si>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</si>
  <si>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</si>
  <si>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</si>
  <si>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</si>
  <si>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</si>
  <si>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</si>
  <si>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</si>
  <si>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</si>
  <si>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2.619,86F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</si>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</sst>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739.94</v>
      </c>
      <c r="G9" s="13">
        <f ca="1">ROUND(INDIRECT(ADDRESS(ROW()+(0), COLUMN()+(-3), 1))*INDIRECT(ADDRESS(ROW()+(0), COLUMN()+(-1), 1)), 2)</f>
        <v>739.94</v>
      </c>
    </row>
    <row r="10" spans="1:7" ht="55.50" thickBot="1" customHeight="1">
      <c r="A10" s="14" t="s">
        <v>14</v>
      </c>
      <c r="B10" s="14"/>
      <c r="C10" s="14" t="s">
        <v>15</v>
      </c>
      <c r="D10" s="15">
        <v>1</v>
      </c>
      <c r="E10" s="16" t="s">
        <v>16</v>
      </c>
      <c r="F10" s="17">
        <v>16278.6</v>
      </c>
      <c r="G10" s="17">
        <f ca="1">ROUND(INDIRECT(ADDRESS(ROW()+(0), COLUMN()+(-3), 1))*INDIRECT(ADDRESS(ROW()+(0), COLUMN()+(-1), 1)), 2)</f>
        <v>16278.6</v>
      </c>
    </row>
    <row r="11" spans="1:7" ht="13.50" thickBot="1" customHeight="1">
      <c r="A11" s="14" t="s">
        <v>17</v>
      </c>
      <c r="B11" s="14"/>
      <c r="C11" s="14" t="s">
        <v>18</v>
      </c>
      <c r="D11" s="15">
        <v>0.237</v>
      </c>
      <c r="E11" s="16" t="s">
        <v>19</v>
      </c>
      <c r="F11" s="17">
        <v>4266.11</v>
      </c>
      <c r="G11" s="17">
        <f ca="1">ROUND(INDIRECT(ADDRESS(ROW()+(0), COLUMN()+(-3), 1))*INDIRECT(ADDRESS(ROW()+(0), COLUMN()+(-1), 1)), 2)</f>
        <v>1011.07</v>
      </c>
    </row>
    <row r="12" spans="1:7" ht="13.50" thickBot="1" customHeight="1">
      <c r="A12" s="14" t="s">
        <v>20</v>
      </c>
      <c r="B12" s="14"/>
      <c r="C12" s="18" t="s">
        <v>21</v>
      </c>
      <c r="D12" s="19">
        <v>0.119</v>
      </c>
      <c r="E12" s="20" t="s">
        <v>22</v>
      </c>
      <c r="F12" s="21">
        <v>2661.82</v>
      </c>
      <c r="G12" s="21">
        <f ca="1">ROUND(INDIRECT(ADDRESS(ROW()+(0), COLUMN()+(-3), 1))*INDIRECT(ADDRESS(ROW()+(0), COLUMN()+(-1), 1)), 2)</f>
        <v>316.76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18346.4</v>
      </c>
      <c r="G13" s="24">
        <f ca="1">ROUND(INDIRECT(ADDRESS(ROW()+(0), COLUMN()+(-3), 1))*INDIRECT(ADDRESS(ROW()+(0), COLUMN()+(-1), 1))/100, 2)</f>
        <v>366.93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18713.3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