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<sst xmlns="http://schemas.openxmlformats.org/spreadsheetml/2006/main" count="24" uniqueCount="24">
  <si>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</si>
  <si>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TVO140</t>
  </si>
  <si>
    <t xml:space="preserve">U</t>
  </si>
  <si>
    <t xml:space="preserve">Aérotherme.</t>
  </si>
  <si>
    <r>
      <rPr>
        <sz val="8.25"/>
        <color rgb="FF000000"/>
        <rFont val="Arial"/>
        <family val="2"/>
      </rPr>
      <t xml:space="preserve">Aérotherme d'eau chaude, pour installation solaire thermique, alimentation triphasée à 400 V, puissance dissipatrice de 56 kW, avec un ventilateur de 780 W de puissance, adéquat pour fonctionner avec une solution d'eau-glycol allant jusqu'à 40% d'antigel pur, de résistance à la corrosion élevée. Totalement monté, connecté et mis en marche par l'entreprise installatrice pour le contrôle de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</si>
  <si>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</si>
  <si>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</si>
  <si>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</si>
  <si>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</si>
  <si>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</si>
  <si>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</si>
  <si>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mt38csj600aa</t>
  </si>
  <si>
    <t xml:space="preserve">Aérotherme d'eau chaude, pour installation solaire thermique, alimentation triphasée à 400 V, puissance dissipatrice de 56 kW, avec un ventilateur de 780 W de puissance, adéquat pour fonctionner avec une solution d'eau-glycol allant jusqu'à 40% d'antigel pur, de résistance à la corrosion élevée.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</si>
  <si>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</si>
  <si>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</si>
  <si>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</si>
  <si>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</si>
  <si>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</si>
  <si>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</si>
  <si>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</si>
  <si>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</si>
  <si>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</si>
  <si>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469.548,69F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</si>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</sst>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4.63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1.61874e+006</v>
      </c>
      <c r="G9" s="13">
        <f ca="1">ROUND(INDIRECT(ADDRESS(ROW()+(0), COLUMN()+(-3), 1))*INDIRECT(ADDRESS(ROW()+(0), COLUMN()+(-1), 1)), 2)</f>
        <v>1.61874e+006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3.66</v>
      </c>
      <c r="E10" s="16" t="s">
        <v>16</v>
      </c>
      <c r="F10" s="17">
        <v>4266.11</v>
      </c>
      <c r="G10" s="17">
        <f ca="1">ROUND(INDIRECT(ADDRESS(ROW()+(0), COLUMN()+(-3), 1))*INDIRECT(ADDRESS(ROW()+(0), COLUMN()+(-1), 1)), 2)</f>
        <v>15614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3.66</v>
      </c>
      <c r="E11" s="20" t="s">
        <v>19</v>
      </c>
      <c r="F11" s="21">
        <v>2656.75</v>
      </c>
      <c r="G11" s="21">
        <f ca="1">ROUND(INDIRECT(ADDRESS(ROW()+(0), COLUMN()+(-3), 1))*INDIRECT(ADDRESS(ROW()+(0), COLUMN()+(-1), 1)), 2)</f>
        <v>9723.71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1.64408e+006</v>
      </c>
      <c r="G12" s="24">
        <f ca="1">ROUND(INDIRECT(ADDRESS(ROW()+(0), COLUMN()+(-3), 1))*INDIRECT(ADDRESS(ROW()+(0), COLUMN()+(-1), 1))/100, 2)</f>
        <v>32881.6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1.67696e+006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